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Team Times" sheetId="1" r:id="rId1"/>
  </sheets>
  <definedNames>
    <definedName name="_xlnm._FilterDatabase" localSheetId="0" hidden="1">'Team Times'!$A$1:$AL$64</definedName>
  </definedNames>
  <calcPr fullCalcOnLoad="1"/>
</workbook>
</file>

<file path=xl/sharedStrings.xml><?xml version="1.0" encoding="utf-8"?>
<sst xmlns="http://schemas.openxmlformats.org/spreadsheetml/2006/main" count="305" uniqueCount="209">
  <si>
    <t xml:space="preserve">BIB </t>
  </si>
  <si>
    <t>TEAM NAME</t>
  </si>
  <si>
    <t>CAPTAIN</t>
  </si>
  <si>
    <t xml:space="preserve"> </t>
  </si>
  <si>
    <t>TEAM DIVISION</t>
  </si>
  <si>
    <t>Ernie Lozeau</t>
  </si>
  <si>
    <t>Ernie</t>
  </si>
  <si>
    <t>Lozeau</t>
  </si>
  <si>
    <t>Ironman</t>
  </si>
  <si>
    <t xml:space="preserve">MRA Triple Threat </t>
  </si>
  <si>
    <t>Mark</t>
  </si>
  <si>
    <t>Trahan</t>
  </si>
  <si>
    <t>Championship</t>
  </si>
  <si>
    <t xml:space="preserve">Team Twin River  </t>
  </si>
  <si>
    <t>Kevin</t>
  </si>
  <si>
    <t>Plouffe</t>
  </si>
  <si>
    <t xml:space="preserve">Blood Sweat and Gears  </t>
  </si>
  <si>
    <t>Debra</t>
  </si>
  <si>
    <t>Moore</t>
  </si>
  <si>
    <t>Masters</t>
  </si>
  <si>
    <t>Stout Wheelmen</t>
  </si>
  <si>
    <t>Jack</t>
  </si>
  <si>
    <t>Foley</t>
  </si>
  <si>
    <t>Recreational</t>
  </si>
  <si>
    <t xml:space="preserve">Battling The Elements  </t>
  </si>
  <si>
    <t>Tom</t>
  </si>
  <si>
    <t>O'Shea</t>
  </si>
  <si>
    <t>WTF - Where's the Finish?</t>
  </si>
  <si>
    <t>Mike</t>
  </si>
  <si>
    <t>Lamoureux</t>
  </si>
  <si>
    <t xml:space="preserve">MRA Be Hoppy  </t>
  </si>
  <si>
    <t>Alex</t>
  </si>
  <si>
    <t>Rogozenski</t>
  </si>
  <si>
    <t xml:space="preserve">Sheryl Duclos-Zagame  </t>
  </si>
  <si>
    <t>Sheryl</t>
  </si>
  <si>
    <t>Duclos-Zagame</t>
  </si>
  <si>
    <t>Ironwoman</t>
  </si>
  <si>
    <t xml:space="preserve">Win or Loose We Booze 2016  </t>
  </si>
  <si>
    <t>Chuck</t>
  </si>
  <si>
    <t>Mackin</t>
  </si>
  <si>
    <t xml:space="preserve">Team Evolution  </t>
  </si>
  <si>
    <t>Vicki</t>
  </si>
  <si>
    <t>Fry</t>
  </si>
  <si>
    <t>Corporate</t>
  </si>
  <si>
    <t xml:space="preserve">Exponent  </t>
  </si>
  <si>
    <t>Tim</t>
  </si>
  <si>
    <t>Myers</t>
  </si>
  <si>
    <t xml:space="preserve">HVAC Attack  </t>
  </si>
  <si>
    <t>Michael</t>
  </si>
  <si>
    <t>Masi</t>
  </si>
  <si>
    <t xml:space="preserve">UniBank  </t>
  </si>
  <si>
    <t>John</t>
  </si>
  <si>
    <t>Czebotar</t>
  </si>
  <si>
    <t xml:space="preserve">Tacodile Supreme  </t>
  </si>
  <si>
    <t>Laurent</t>
  </si>
  <si>
    <t xml:space="preserve">Michele Piselli  </t>
  </si>
  <si>
    <t>Michele</t>
  </si>
  <si>
    <t>Piselli</t>
  </si>
  <si>
    <t>Lori Muhr</t>
  </si>
  <si>
    <t>Lori</t>
  </si>
  <si>
    <t>Muhr</t>
  </si>
  <si>
    <t xml:space="preserve">Insane 8  </t>
  </si>
  <si>
    <t>Deanna</t>
  </si>
  <si>
    <t>Savage</t>
  </si>
  <si>
    <t>Womens</t>
  </si>
  <si>
    <t xml:space="preserve">Victorious Secrets  </t>
  </si>
  <si>
    <t>Shirley</t>
  </si>
  <si>
    <t>Shepardson</t>
  </si>
  <si>
    <t xml:space="preserve">Team Savage  </t>
  </si>
  <si>
    <t>Robert</t>
  </si>
  <si>
    <t>Pavao</t>
  </si>
  <si>
    <t>John Gifford</t>
  </si>
  <si>
    <t>Gifford</t>
  </si>
  <si>
    <t xml:space="preserve">Synergy  </t>
  </si>
  <si>
    <t>Ryan</t>
  </si>
  <si>
    <t>Oliva</t>
  </si>
  <si>
    <t xml:space="preserve">Team ES&amp;M  </t>
  </si>
  <si>
    <t>Thomas</t>
  </si>
  <si>
    <t>Sneesby</t>
  </si>
  <si>
    <t xml:space="preserve">Lady and the Tramps  </t>
  </si>
  <si>
    <t>Scott</t>
  </si>
  <si>
    <t>Rolph</t>
  </si>
  <si>
    <t xml:space="preserve">Beauties &amp; The Beasts  </t>
  </si>
  <si>
    <t>Kara</t>
  </si>
  <si>
    <t>Bergeron</t>
  </si>
  <si>
    <t xml:space="preserve">VSSO  </t>
  </si>
  <si>
    <t>Jim</t>
  </si>
  <si>
    <t xml:space="preserve">The Green Monsters  </t>
  </si>
  <si>
    <t>Moussa</t>
  </si>
  <si>
    <t>Traore</t>
  </si>
  <si>
    <t xml:space="preserve">Taco Trailblazers  </t>
  </si>
  <si>
    <t>Gary</t>
  </si>
  <si>
    <t>Powers</t>
  </si>
  <si>
    <t xml:space="preserve">Team Tourtellotte  </t>
  </si>
  <si>
    <t>Shannon</t>
  </si>
  <si>
    <t>Grauer</t>
  </si>
  <si>
    <t xml:space="preserve">Danato Borelli  </t>
  </si>
  <si>
    <t>Danato</t>
  </si>
  <si>
    <t>Borelli</t>
  </si>
  <si>
    <t xml:space="preserve">MCU  </t>
  </si>
  <si>
    <t>Piscitelli</t>
  </si>
  <si>
    <t xml:space="preserve">Laura Zimmer  </t>
  </si>
  <si>
    <t>Laura</t>
  </si>
  <si>
    <t>Zimmer</t>
  </si>
  <si>
    <t xml:space="preserve">Team Ham'd  </t>
  </si>
  <si>
    <t>Timothy</t>
  </si>
  <si>
    <t>Dyett</t>
  </si>
  <si>
    <t xml:space="preserve"> Scott Samuel</t>
  </si>
  <si>
    <t>Samuel</t>
  </si>
  <si>
    <t xml:space="preserve">TRI State Ladies  </t>
  </si>
  <si>
    <t>Joanne</t>
  </si>
  <si>
    <t>Grzembski</t>
  </si>
  <si>
    <t>Tom Lamont</t>
  </si>
  <si>
    <t>Lamont</t>
  </si>
  <si>
    <t xml:space="preserve">MRA Team TUUK  </t>
  </si>
  <si>
    <t>Martin</t>
  </si>
  <si>
    <t>Nackman</t>
  </si>
  <si>
    <t xml:space="preserve">TooHotToTrott  </t>
  </si>
  <si>
    <t>Trottier</t>
  </si>
  <si>
    <t xml:space="preserve">John Forcino  </t>
  </si>
  <si>
    <t>Forcino</t>
  </si>
  <si>
    <t xml:space="preserve">Runnagades  </t>
  </si>
  <si>
    <t>Bill</t>
  </si>
  <si>
    <t>York</t>
  </si>
  <si>
    <t xml:space="preserve">Bikes and Life Beauties  </t>
  </si>
  <si>
    <t>Anna</t>
  </si>
  <si>
    <t xml:space="preserve">MRA TRIA WARRIORS  </t>
  </si>
  <si>
    <t>Heather</t>
  </si>
  <si>
    <t>Welch</t>
  </si>
  <si>
    <t xml:space="preserve">Fairlawn Masters  </t>
  </si>
  <si>
    <t>Henry</t>
  </si>
  <si>
    <t>Lane</t>
  </si>
  <si>
    <t xml:space="preserve">Internationals  </t>
  </si>
  <si>
    <t xml:space="preserve">Grave Roberts  </t>
  </si>
  <si>
    <t>Rob</t>
  </si>
  <si>
    <t>Winchell</t>
  </si>
  <si>
    <t xml:space="preserve">Paul Bertler  </t>
  </si>
  <si>
    <t>Paul</t>
  </si>
  <si>
    <t>Bertler</t>
  </si>
  <si>
    <t xml:space="preserve">Liberte LandCare. LLC  </t>
  </si>
  <si>
    <t>Alyse</t>
  </si>
  <si>
    <t>LaLiberte</t>
  </si>
  <si>
    <t xml:space="preserve">Team Mirabela  </t>
  </si>
  <si>
    <t>Joyce</t>
  </si>
  <si>
    <t xml:space="preserve">Gluttons for Punishment  </t>
  </si>
  <si>
    <t>West</t>
  </si>
  <si>
    <t>Matt Boisvert</t>
  </si>
  <si>
    <t>Matt</t>
  </si>
  <si>
    <t>Boisvert</t>
  </si>
  <si>
    <t xml:space="preserve">Five Guys - No Burgers and Fries  </t>
  </si>
  <si>
    <t>George</t>
  </si>
  <si>
    <t>Abbott</t>
  </si>
  <si>
    <t>DQ</t>
  </si>
  <si>
    <t>DQ 12:05</t>
  </si>
  <si>
    <t>DQ 12:53</t>
  </si>
  <si>
    <t>DQ 1:36</t>
  </si>
  <si>
    <t>DQ 2:33</t>
  </si>
  <si>
    <t>Steve Lefemine</t>
  </si>
  <si>
    <t>Steve</t>
  </si>
  <si>
    <t>Lefemine</t>
  </si>
  <si>
    <t>Withdrew</t>
  </si>
  <si>
    <t xml:space="preserve">BR+A Ludicrous Speed  </t>
  </si>
  <si>
    <t>Jacob</t>
  </si>
  <si>
    <t>Knowles</t>
  </si>
  <si>
    <t>Telegram &amp; Gazette</t>
  </si>
  <si>
    <t>Susan</t>
  </si>
  <si>
    <t>Spencer</t>
  </si>
  <si>
    <t xml:space="preserve">Joe </t>
  </si>
  <si>
    <t>Skowronski</t>
  </si>
  <si>
    <t xml:space="preserve">Trent Koopman  </t>
  </si>
  <si>
    <t>Trent</t>
  </si>
  <si>
    <t>Koopman</t>
  </si>
  <si>
    <t xml:space="preserve">Signature Salon  </t>
  </si>
  <si>
    <t>Nancy Lee</t>
  </si>
  <si>
    <t>Giordano</t>
  </si>
  <si>
    <t xml:space="preserve">Derek Beahn  </t>
  </si>
  <si>
    <t>Derek</t>
  </si>
  <si>
    <t>Beahn</t>
  </si>
  <si>
    <t xml:space="preserve">Empty Nesters  </t>
  </si>
  <si>
    <t>Samira</t>
  </si>
  <si>
    <t>Hakki</t>
  </si>
  <si>
    <t>Joe</t>
  </si>
  <si>
    <t>McCreight</t>
  </si>
  <si>
    <t>Jim Lambert</t>
  </si>
  <si>
    <t>Lambert</t>
  </si>
  <si>
    <t xml:space="preserve">Three dirty 30's  </t>
  </si>
  <si>
    <t>Jeffrey</t>
  </si>
  <si>
    <t>Howlett</t>
  </si>
  <si>
    <t xml:space="preserve">Ferri Spiritum  </t>
  </si>
  <si>
    <t>Culpepper</t>
  </si>
  <si>
    <t>DQ2:58</t>
  </si>
  <si>
    <t xml:space="preserve">SkiWithCharlie.com  </t>
  </si>
  <si>
    <t>The Most Interesting Team/World</t>
  </si>
  <si>
    <t>Kayak</t>
  </si>
  <si>
    <t>Run</t>
  </si>
  <si>
    <t>Bike</t>
  </si>
  <si>
    <t>Trail Run</t>
  </si>
  <si>
    <t>Mt Bike</t>
  </si>
  <si>
    <t>Segment Place</t>
  </si>
  <si>
    <t>Overall Place</t>
  </si>
  <si>
    <t>TRANS #1 Time</t>
  </si>
  <si>
    <t>TRANS #2 Time</t>
  </si>
  <si>
    <t>TRANS #3 Time</t>
  </si>
  <si>
    <t>TRANS #4 Time</t>
  </si>
  <si>
    <t>TRANS #5 Time</t>
  </si>
  <si>
    <t>TRANS #6 Time</t>
  </si>
  <si>
    <t>TRANS #7 Time</t>
  </si>
  <si>
    <t>FINISH Time of day</t>
  </si>
  <si>
    <t>START TIME of day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</si>
</sst>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400]h:mm:ss\ AM/PM"/>
    <numFmt numFmtId="174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7E6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0" xfId="0" applyFont="1" applyFill="1" applyAlignment="1">
      <alignment/>
    </xf>
    <xf numFmtId="0" fontId="39" fillId="34" borderId="0" xfId="0" applyFont="1" applyFill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1" fontId="39" fillId="34" borderId="14" xfId="0" applyNumberFormat="1" applyFont="1" applyFill="1" applyBorder="1" applyAlignment="1">
      <alignment horizontal="center" vertical="center" wrapText="1"/>
    </xf>
    <xf numFmtId="0" fontId="39" fillId="34" borderId="0" xfId="0" applyNumberFormat="1" applyFont="1" applyFill="1" applyBorder="1" applyAlignment="1">
      <alignment horizontal="center" vertical="center" wrapText="1"/>
    </xf>
    <xf numFmtId="0" fontId="39" fillId="34" borderId="14" xfId="0" applyNumberFormat="1" applyFont="1" applyFill="1" applyBorder="1" applyAlignment="1">
      <alignment horizontal="center" vertical="center" wrapText="1"/>
    </xf>
    <xf numFmtId="0" fontId="38" fillId="34" borderId="0" xfId="0" applyFont="1" applyFill="1" applyAlignment="1">
      <alignment/>
    </xf>
    <xf numFmtId="20" fontId="38" fillId="0" borderId="16" xfId="0" applyNumberFormat="1" applyFont="1" applyBorder="1" applyAlignment="1">
      <alignment horizontal="center" vertical="center"/>
    </xf>
    <xf numFmtId="20" fontId="38" fillId="33" borderId="12" xfId="0" applyNumberFormat="1" applyFont="1" applyFill="1" applyBorder="1" applyAlignment="1">
      <alignment horizontal="center" vertical="center"/>
    </xf>
    <xf numFmtId="20" fontId="38" fillId="33" borderId="19" xfId="0" applyNumberFormat="1" applyFont="1" applyFill="1" applyBorder="1" applyAlignment="1">
      <alignment horizontal="center" vertical="center"/>
    </xf>
    <xf numFmtId="1" fontId="38" fillId="33" borderId="19" xfId="0" applyNumberFormat="1" applyFont="1" applyFill="1" applyBorder="1" applyAlignment="1">
      <alignment horizontal="center" vertical="center"/>
    </xf>
    <xf numFmtId="1" fontId="38" fillId="33" borderId="13" xfId="0" applyNumberFormat="1" applyFont="1" applyFill="1" applyBorder="1" applyAlignment="1">
      <alignment horizontal="center" vertical="center"/>
    </xf>
    <xf numFmtId="20" fontId="38" fillId="0" borderId="12" xfId="0" applyNumberFormat="1" applyFont="1" applyBorder="1" applyAlignment="1">
      <alignment horizontal="center" vertical="center"/>
    </xf>
    <xf numFmtId="20" fontId="38" fillId="0" borderId="19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38" fillId="33" borderId="19" xfId="0" applyNumberFormat="1" applyFont="1" applyFill="1" applyBorder="1" applyAlignment="1">
      <alignment horizontal="center" vertical="center"/>
    </xf>
    <xf numFmtId="0" fontId="38" fillId="33" borderId="13" xfId="0" applyNumberFormat="1" applyFont="1" applyFill="1" applyBorder="1" applyAlignment="1">
      <alignment horizontal="center" vertical="center"/>
    </xf>
    <xf numFmtId="20" fontId="38" fillId="0" borderId="17" xfId="0" applyNumberFormat="1" applyFont="1" applyBorder="1" applyAlignment="1">
      <alignment horizontal="center" vertical="center"/>
    </xf>
    <xf numFmtId="20" fontId="38" fillId="33" borderId="10" xfId="0" applyNumberFormat="1" applyFont="1" applyFill="1" applyBorder="1" applyAlignment="1">
      <alignment horizontal="center" vertical="center"/>
    </xf>
    <xf numFmtId="20" fontId="38" fillId="33" borderId="0" xfId="0" applyNumberFormat="1" applyFont="1" applyFill="1" applyBorder="1" applyAlignment="1">
      <alignment horizontal="center" vertical="center"/>
    </xf>
    <xf numFmtId="1" fontId="38" fillId="33" borderId="0" xfId="0" applyNumberFormat="1" applyFont="1" applyFill="1" applyBorder="1" applyAlignment="1">
      <alignment horizontal="center" vertical="center"/>
    </xf>
    <xf numFmtId="1" fontId="38" fillId="33" borderId="14" xfId="0" applyNumberFormat="1" applyFont="1" applyFill="1" applyBorder="1" applyAlignment="1">
      <alignment horizontal="center" vertical="center"/>
    </xf>
    <xf numFmtId="20" fontId="38" fillId="0" borderId="10" xfId="0" applyNumberFormat="1" applyFont="1" applyBorder="1" applyAlignment="1">
      <alignment horizontal="center" vertical="center"/>
    </xf>
    <xf numFmtId="20" fontId="38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center" vertical="center"/>
    </xf>
    <xf numFmtId="0" fontId="38" fillId="33" borderId="0" xfId="0" applyNumberFormat="1" applyFont="1" applyFill="1" applyBorder="1" applyAlignment="1">
      <alignment horizontal="center" vertical="center"/>
    </xf>
    <xf numFmtId="0" fontId="38" fillId="33" borderId="14" xfId="0" applyNumberFormat="1" applyFont="1" applyFill="1" applyBorder="1" applyAlignment="1">
      <alignment horizontal="center" vertical="center"/>
    </xf>
    <xf numFmtId="2" fontId="38" fillId="33" borderId="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38" fillId="33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38" fillId="33" borderId="0" xfId="0" applyNumberFormat="1" applyFont="1" applyFill="1" applyAlignment="1">
      <alignment horizontal="center" vertical="center"/>
    </xf>
    <xf numFmtId="20" fontId="38" fillId="0" borderId="18" xfId="0" applyNumberFormat="1" applyFont="1" applyBorder="1" applyAlignment="1">
      <alignment horizontal="center" vertical="center"/>
    </xf>
    <xf numFmtId="20" fontId="38" fillId="33" borderId="11" xfId="0" applyNumberFormat="1" applyFont="1" applyFill="1" applyBorder="1" applyAlignment="1">
      <alignment horizontal="center" vertical="center"/>
    </xf>
    <xf numFmtId="20" fontId="38" fillId="33" borderId="20" xfId="0" applyNumberFormat="1" applyFont="1" applyFill="1" applyBorder="1" applyAlignment="1">
      <alignment horizontal="center" vertical="center"/>
    </xf>
    <xf numFmtId="1" fontId="38" fillId="33" borderId="20" xfId="0" applyNumberFormat="1" applyFont="1" applyFill="1" applyBorder="1" applyAlignment="1">
      <alignment horizontal="center" vertical="center"/>
    </xf>
    <xf numFmtId="1" fontId="38" fillId="33" borderId="15" xfId="0" applyNumberFormat="1" applyFont="1" applyFill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20" fontId="38" fillId="0" borderId="20" xfId="0" applyNumberFormat="1" applyFont="1" applyBorder="1" applyAlignment="1">
      <alignment horizontal="center" vertical="center"/>
    </xf>
    <xf numFmtId="0" fontId="38" fillId="0" borderId="20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0" fontId="38" fillId="33" borderId="20" xfId="0" applyNumberFormat="1" applyFont="1" applyFill="1" applyBorder="1" applyAlignment="1">
      <alignment horizontal="center" vertical="center"/>
    </xf>
    <xf numFmtId="0" fontId="38" fillId="33" borderId="15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0" fontId="40" fillId="35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workbookViewId="0" topLeftCell="A1">
      <pane xSplit="5" ySplit="1" topLeftCell="F2" activePane="bottomRight" state="frozen"/>
      <selection pane="topLeft" activeCell="A1" sqref="A1"/>
      <selection pane="bottomLeft" activeCell="D27" sqref="A27:IV27"/>
      <selection pane="topRight" activeCell="Y1" sqref="Y1"/>
      <selection pane="bottomRight" activeCell="E21" sqref="E21"/>
    </sheetView>
  </sheetViews>
  <sheetFormatPr defaultColWidth="8.8515625" defaultRowHeight="15"/>
  <cols>
    <col min="1" max="1" width="9.140625" style="1" customWidth="1"/>
    <col min="2" max="2" width="32.7109375" style="2" customWidth="1"/>
    <col min="3" max="3" width="11.7109375" style="2" customWidth="1"/>
    <col min="4" max="4" width="15.28125" style="2" customWidth="1"/>
    <col min="5" max="5" width="15.00390625" style="13" customWidth="1"/>
    <col min="6" max="6" width="9.421875" style="51" customWidth="1"/>
    <col min="7" max="8" width="9.421875" style="52" customWidth="1"/>
    <col min="9" max="10" width="9.421875" style="53" customWidth="1"/>
    <col min="11" max="12" width="9.421875" style="51" customWidth="1"/>
    <col min="13" max="14" width="9.421875" style="54" customWidth="1"/>
    <col min="15" max="16" width="9.421875" style="52" customWidth="1"/>
    <col min="17" max="18" width="9.421875" style="55" customWidth="1"/>
    <col min="19" max="20" width="9.421875" style="51" customWidth="1"/>
    <col min="21" max="22" width="9.421875" style="54" customWidth="1"/>
    <col min="23" max="24" width="9.421875" style="52" customWidth="1"/>
    <col min="25" max="26" width="9.421875" style="55" customWidth="1"/>
    <col min="27" max="28" width="9.421875" style="51" customWidth="1"/>
    <col min="29" max="30" width="9.421875" style="54" customWidth="1"/>
    <col min="31" max="32" width="9.421875" style="52" customWidth="1"/>
    <col min="33" max="34" width="9.421875" style="55" customWidth="1"/>
    <col min="35" max="36" width="9.421875" style="51" customWidth="1"/>
    <col min="37" max="37" width="8.140625" style="54" customWidth="1"/>
    <col min="38" max="38" width="8.8515625" style="55" customWidth="1"/>
    <col min="39" max="16384" width="8.8515625" style="2" customWidth="1"/>
  </cols>
  <sheetData>
    <row r="1" spans="1:38" s="23" customFormat="1" ht="45">
      <c r="A1" s="14" t="s">
        <v>0</v>
      </c>
      <c r="B1" s="14" t="s">
        <v>1</v>
      </c>
      <c r="C1" s="15" t="s">
        <v>2</v>
      </c>
      <c r="D1" s="16" t="s">
        <v>3</v>
      </c>
      <c r="E1" s="17" t="s">
        <v>4</v>
      </c>
      <c r="F1" s="17" t="s">
        <v>208</v>
      </c>
      <c r="G1" s="15" t="s">
        <v>200</v>
      </c>
      <c r="H1" s="18" t="s">
        <v>193</v>
      </c>
      <c r="I1" s="19" t="s">
        <v>198</v>
      </c>
      <c r="J1" s="20" t="s">
        <v>199</v>
      </c>
      <c r="K1" s="15" t="s">
        <v>201</v>
      </c>
      <c r="L1" s="18" t="s">
        <v>194</v>
      </c>
      <c r="M1" s="19" t="s">
        <v>198</v>
      </c>
      <c r="N1" s="20" t="s">
        <v>199</v>
      </c>
      <c r="O1" s="15" t="s">
        <v>202</v>
      </c>
      <c r="P1" s="18" t="s">
        <v>195</v>
      </c>
      <c r="Q1" s="21" t="s">
        <v>198</v>
      </c>
      <c r="R1" s="22" t="s">
        <v>199</v>
      </c>
      <c r="S1" s="15" t="s">
        <v>203</v>
      </c>
      <c r="T1" s="18" t="s">
        <v>196</v>
      </c>
      <c r="U1" s="21" t="s">
        <v>198</v>
      </c>
      <c r="V1" s="22" t="s">
        <v>199</v>
      </c>
      <c r="W1" s="15" t="s">
        <v>204</v>
      </c>
      <c r="X1" s="18" t="s">
        <v>195</v>
      </c>
      <c r="Y1" s="21" t="s">
        <v>198</v>
      </c>
      <c r="Z1" s="22" t="s">
        <v>199</v>
      </c>
      <c r="AA1" s="15" t="s">
        <v>205</v>
      </c>
      <c r="AB1" s="18" t="s">
        <v>193</v>
      </c>
      <c r="AC1" s="21" t="s">
        <v>198</v>
      </c>
      <c r="AD1" s="22" t="s">
        <v>199</v>
      </c>
      <c r="AE1" s="15" t="s">
        <v>206</v>
      </c>
      <c r="AF1" s="18" t="s">
        <v>197</v>
      </c>
      <c r="AG1" s="21" t="s">
        <v>198</v>
      </c>
      <c r="AH1" s="22" t="s">
        <v>199</v>
      </c>
      <c r="AI1" s="15" t="s">
        <v>207</v>
      </c>
      <c r="AJ1" s="18" t="s">
        <v>194</v>
      </c>
      <c r="AK1" s="21" t="s">
        <v>198</v>
      </c>
      <c r="AL1" s="22" t="s">
        <v>199</v>
      </c>
    </row>
    <row r="2" spans="1:38" s="3" customFormat="1" ht="15">
      <c r="A2" s="1">
        <v>2</v>
      </c>
      <c r="B2" s="2" t="s">
        <v>9</v>
      </c>
      <c r="C2" s="6" t="s">
        <v>10</v>
      </c>
      <c r="D2" s="7" t="s">
        <v>11</v>
      </c>
      <c r="E2" s="10" t="s">
        <v>12</v>
      </c>
      <c r="F2" s="24">
        <v>0.3541666666666667</v>
      </c>
      <c r="G2" s="25">
        <v>0.37083333333333335</v>
      </c>
      <c r="H2" s="26">
        <f>SUM(G2-F2)</f>
        <v>0.016666666666666663</v>
      </c>
      <c r="I2" s="27">
        <v>3</v>
      </c>
      <c r="J2" s="28">
        <v>3</v>
      </c>
      <c r="K2" s="29">
        <v>0.38055555555555554</v>
      </c>
      <c r="L2" s="30">
        <f>SUM(K2-G2)</f>
        <v>0.009722222222222188</v>
      </c>
      <c r="M2" s="31">
        <v>2</v>
      </c>
      <c r="N2" s="32">
        <v>1</v>
      </c>
      <c r="O2" s="25">
        <v>0.4291666666666667</v>
      </c>
      <c r="P2" s="26">
        <f>SUM(O2-K2)</f>
        <v>0.04861111111111116</v>
      </c>
      <c r="Q2" s="33">
        <v>1</v>
      </c>
      <c r="R2" s="34">
        <v>1</v>
      </c>
      <c r="S2" s="29">
        <v>0.4458333333333333</v>
      </c>
      <c r="T2" s="30">
        <f>SUM(S2-O2)</f>
        <v>0.016666666666666607</v>
      </c>
      <c r="U2" s="31">
        <v>1</v>
      </c>
      <c r="V2" s="32">
        <v>1</v>
      </c>
      <c r="W2" s="25">
        <v>0.47152777777777777</v>
      </c>
      <c r="X2" s="26">
        <f>SUM(W2-S2)</f>
        <v>0.025694444444444464</v>
      </c>
      <c r="Y2" s="33">
        <v>1</v>
      </c>
      <c r="Z2" s="34">
        <v>1</v>
      </c>
      <c r="AA2" s="29">
        <v>0.4923611111111111</v>
      </c>
      <c r="AB2" s="30">
        <f>SUM(AA2-W2)</f>
        <v>0.020833333333333315</v>
      </c>
      <c r="AC2" s="31">
        <v>1</v>
      </c>
      <c r="AD2" s="32">
        <v>1</v>
      </c>
      <c r="AE2" s="25">
        <v>0.5215277777777778</v>
      </c>
      <c r="AF2" s="26">
        <f>SUM(AE2-AA2)</f>
        <v>0.02916666666666673</v>
      </c>
      <c r="AG2" s="33">
        <v>5</v>
      </c>
      <c r="AH2" s="34">
        <v>1</v>
      </c>
      <c r="AI2" s="29">
        <v>0.5368055555555555</v>
      </c>
      <c r="AJ2" s="30">
        <f>SUM(AI2-AE2)</f>
        <v>0.015277777777777724</v>
      </c>
      <c r="AK2" s="31">
        <v>1</v>
      </c>
      <c r="AL2" s="34">
        <v>1</v>
      </c>
    </row>
    <row r="3" spans="1:38" ht="15">
      <c r="A3" s="1">
        <v>3</v>
      </c>
      <c r="B3" s="2" t="s">
        <v>13</v>
      </c>
      <c r="C3" s="4" t="s">
        <v>14</v>
      </c>
      <c r="D3" s="8" t="s">
        <v>15</v>
      </c>
      <c r="E3" s="11" t="s">
        <v>12</v>
      </c>
      <c r="F3" s="35">
        <v>0.3541666666666667</v>
      </c>
      <c r="G3" s="36">
        <v>0.375</v>
      </c>
      <c r="H3" s="37">
        <f>SUM(G3-F3)</f>
        <v>0.020833333333333315</v>
      </c>
      <c r="I3" s="38">
        <v>13</v>
      </c>
      <c r="J3" s="39">
        <v>13</v>
      </c>
      <c r="K3" s="40">
        <v>0.3854166666666667</v>
      </c>
      <c r="L3" s="41">
        <f>SUM(K3-G3)</f>
        <v>0.010416666666666685</v>
      </c>
      <c r="M3" s="42">
        <v>6</v>
      </c>
      <c r="N3" s="43">
        <v>6</v>
      </c>
      <c r="O3" s="36">
        <v>0.4395833333333334</v>
      </c>
      <c r="P3" s="37">
        <f>SUM(O3-K3)</f>
        <v>0.054166666666666696</v>
      </c>
      <c r="Q3" s="44">
        <v>7</v>
      </c>
      <c r="R3" s="45">
        <v>7</v>
      </c>
      <c r="S3" s="40">
        <v>0.45694444444444443</v>
      </c>
      <c r="T3" s="41">
        <f>SUM(S3-O3)</f>
        <v>0.01736111111111105</v>
      </c>
      <c r="U3" s="42">
        <v>2</v>
      </c>
      <c r="V3" s="43">
        <v>4</v>
      </c>
      <c r="W3" s="36">
        <v>0.48333333333333334</v>
      </c>
      <c r="X3" s="37">
        <f>SUM(W3-S3)</f>
        <v>0.026388888888888906</v>
      </c>
      <c r="Y3" s="44">
        <v>3</v>
      </c>
      <c r="Z3" s="45">
        <v>2</v>
      </c>
      <c r="AA3" s="40">
        <v>0.5069444444444444</v>
      </c>
      <c r="AB3" s="41">
        <f>SUM(AA3-W3)</f>
        <v>0.023611111111111083</v>
      </c>
      <c r="AC3" s="42">
        <v>4</v>
      </c>
      <c r="AD3" s="43">
        <v>2</v>
      </c>
      <c r="AE3" s="36">
        <v>0.5347222222222222</v>
      </c>
      <c r="AF3" s="37">
        <f>SUM(AE3-AA3)</f>
        <v>0.02777777777777779</v>
      </c>
      <c r="AG3" s="44">
        <v>2</v>
      </c>
      <c r="AH3" s="45">
        <v>2</v>
      </c>
      <c r="AI3" s="40">
        <v>0.05069444444444445</v>
      </c>
      <c r="AJ3" s="41">
        <v>0.015972222222222224</v>
      </c>
      <c r="AK3" s="42">
        <v>3</v>
      </c>
      <c r="AL3" s="45">
        <v>2</v>
      </c>
    </row>
    <row r="4" spans="1:38" ht="15">
      <c r="A4" s="1">
        <v>53</v>
      </c>
      <c r="B4" s="2" t="s">
        <v>161</v>
      </c>
      <c r="C4" s="4" t="s">
        <v>162</v>
      </c>
      <c r="D4" s="8" t="s">
        <v>163</v>
      </c>
      <c r="E4" s="11" t="s">
        <v>43</v>
      </c>
      <c r="F4" s="35">
        <v>0.3541666666666667</v>
      </c>
      <c r="G4" s="36">
        <v>0.3736111111111111</v>
      </c>
      <c r="H4" s="37">
        <f>SUM(G4-F4)</f>
        <v>0.01944444444444443</v>
      </c>
      <c r="I4" s="38">
        <v>9</v>
      </c>
      <c r="J4" s="39">
        <v>9</v>
      </c>
      <c r="K4" s="40">
        <v>0.3833333333333333</v>
      </c>
      <c r="L4" s="41">
        <f>SUM(K4-G4)</f>
        <v>0.009722222222222188</v>
      </c>
      <c r="M4" s="42">
        <v>3</v>
      </c>
      <c r="N4" s="43">
        <v>4</v>
      </c>
      <c r="O4" s="36">
        <v>0.4368055555555555</v>
      </c>
      <c r="P4" s="37">
        <f>SUM(O4-K4)</f>
        <v>0.0534722222222222</v>
      </c>
      <c r="Q4" s="44">
        <v>4</v>
      </c>
      <c r="R4" s="45">
        <v>3</v>
      </c>
      <c r="S4" s="40">
        <v>0.4548611111111111</v>
      </c>
      <c r="T4" s="41">
        <f>SUM(S4-O4)</f>
        <v>0.018055555555555602</v>
      </c>
      <c r="U4" s="42">
        <v>4</v>
      </c>
      <c r="V4" s="43">
        <v>2</v>
      </c>
      <c r="W4" s="36">
        <v>0.48541666666666666</v>
      </c>
      <c r="X4" s="37">
        <f>SUM(W4-S4)</f>
        <v>0.030555555555555558</v>
      </c>
      <c r="Y4" s="44">
        <v>18</v>
      </c>
      <c r="Z4" s="45">
        <v>4</v>
      </c>
      <c r="AA4" s="40">
        <v>0.5097222222222222</v>
      </c>
      <c r="AB4" s="41">
        <f>SUM(AA4-W4)</f>
        <v>0.024305555555555525</v>
      </c>
      <c r="AC4" s="42">
        <v>5</v>
      </c>
      <c r="AD4" s="43">
        <v>4</v>
      </c>
      <c r="AE4" s="36">
        <v>0.5388888888888889</v>
      </c>
      <c r="AF4" s="37">
        <f>SUM(AE4-AA4)</f>
        <v>0.029166666666666674</v>
      </c>
      <c r="AG4" s="44">
        <v>4</v>
      </c>
      <c r="AH4" s="45">
        <v>5</v>
      </c>
      <c r="AI4" s="40">
        <v>0.05555555555555555</v>
      </c>
      <c r="AJ4" s="41">
        <v>0.016666666666666666</v>
      </c>
      <c r="AK4" s="42">
        <v>5</v>
      </c>
      <c r="AL4" s="45">
        <v>3</v>
      </c>
    </row>
    <row r="5" spans="1:38" ht="15">
      <c r="A5" s="1">
        <v>4</v>
      </c>
      <c r="B5" s="2" t="s">
        <v>16</v>
      </c>
      <c r="C5" s="4" t="s">
        <v>17</v>
      </c>
      <c r="D5" s="8" t="s">
        <v>18</v>
      </c>
      <c r="E5" s="11" t="s">
        <v>19</v>
      </c>
      <c r="F5" s="35">
        <v>0.3541666666666667</v>
      </c>
      <c r="G5" s="36">
        <v>0.3736111111111111</v>
      </c>
      <c r="H5" s="37">
        <f>SUM(G5-F5)</f>
        <v>0.01944444444444443</v>
      </c>
      <c r="I5" s="38">
        <v>7</v>
      </c>
      <c r="J5" s="39">
        <v>7</v>
      </c>
      <c r="K5" s="40">
        <v>0.3826388888888889</v>
      </c>
      <c r="L5" s="41">
        <f>SUM(K5-G5)</f>
        <v>0.009027777777777801</v>
      </c>
      <c r="M5" s="42">
        <v>1</v>
      </c>
      <c r="N5" s="43">
        <v>2</v>
      </c>
      <c r="O5" s="36">
        <v>0.4375</v>
      </c>
      <c r="P5" s="37">
        <f>SUM(O5-K5)</f>
        <v>0.05486111111111108</v>
      </c>
      <c r="Q5" s="44">
        <v>8</v>
      </c>
      <c r="R5" s="45">
        <v>6</v>
      </c>
      <c r="S5" s="40">
        <v>0.46319444444444446</v>
      </c>
      <c r="T5" s="41">
        <f>SUM(S5-O5)</f>
        <v>0.025694444444444464</v>
      </c>
      <c r="U5" s="42">
        <v>36</v>
      </c>
      <c r="V5" s="43">
        <v>9</v>
      </c>
      <c r="W5" s="36">
        <v>0.4895833333333333</v>
      </c>
      <c r="X5" s="37">
        <f>SUM(W5-S5)</f>
        <v>0.02638888888888885</v>
      </c>
      <c r="Y5" s="44">
        <v>2</v>
      </c>
      <c r="Z5" s="45">
        <v>7</v>
      </c>
      <c r="AA5" s="40">
        <v>0.513888888888889</v>
      </c>
      <c r="AB5" s="41">
        <f>SUM(AA5-W5)</f>
        <v>0.024305555555555636</v>
      </c>
      <c r="AC5" s="42">
        <v>6</v>
      </c>
      <c r="AD5" s="43">
        <v>7</v>
      </c>
      <c r="AE5" s="36">
        <v>0.5381944444444444</v>
      </c>
      <c r="AF5" s="37">
        <f>SUM(AE5-AA5)</f>
        <v>0.02430555555555547</v>
      </c>
      <c r="AG5" s="44">
        <v>1</v>
      </c>
      <c r="AH5" s="45">
        <v>4</v>
      </c>
      <c r="AI5" s="40">
        <v>0.05555555555555555</v>
      </c>
      <c r="AJ5" s="41">
        <v>0.017361111111111112</v>
      </c>
      <c r="AK5" s="42">
        <v>6</v>
      </c>
      <c r="AL5" s="45">
        <v>4</v>
      </c>
    </row>
    <row r="6" spans="1:38" ht="15">
      <c r="A6" s="1">
        <v>56</v>
      </c>
      <c r="B6" s="2" t="s">
        <v>169</v>
      </c>
      <c r="C6" s="4" t="s">
        <v>170</v>
      </c>
      <c r="D6" s="8" t="s">
        <v>171</v>
      </c>
      <c r="E6" s="11" t="s">
        <v>8</v>
      </c>
      <c r="F6" s="35">
        <v>0.3541666666666667</v>
      </c>
      <c r="G6" s="36">
        <v>0.37013888888888885</v>
      </c>
      <c r="H6" s="37">
        <f>SUM(G6-F6)</f>
        <v>0.015972222222222165</v>
      </c>
      <c r="I6" s="38">
        <v>1</v>
      </c>
      <c r="J6" s="39">
        <v>1</v>
      </c>
      <c r="K6" s="40">
        <v>0.3833333333333333</v>
      </c>
      <c r="L6" s="41">
        <f>SUM(K6-G6)</f>
        <v>0.013194444444444453</v>
      </c>
      <c r="M6" s="42">
        <v>15</v>
      </c>
      <c r="N6" s="43">
        <v>5</v>
      </c>
      <c r="O6" s="36">
        <v>0.4368055555555555</v>
      </c>
      <c r="P6" s="37">
        <f>SUM(O6-K6)</f>
        <v>0.0534722222222222</v>
      </c>
      <c r="Q6" s="44">
        <v>5</v>
      </c>
      <c r="R6" s="45">
        <v>4</v>
      </c>
      <c r="S6" s="40">
        <v>0.4590277777777778</v>
      </c>
      <c r="T6" s="41">
        <f>SUM(S6-O6)</f>
        <v>0.02222222222222231</v>
      </c>
      <c r="U6" s="42">
        <v>23</v>
      </c>
      <c r="V6" s="43">
        <v>6</v>
      </c>
      <c r="W6" s="36">
        <v>0.48680555555555555</v>
      </c>
      <c r="X6" s="37">
        <f>SUM(W6-S6)</f>
        <v>0.027777777777777735</v>
      </c>
      <c r="Y6" s="44">
        <v>4</v>
      </c>
      <c r="Z6" s="45">
        <v>5</v>
      </c>
      <c r="AA6" s="40">
        <v>0.5076388888888889</v>
      </c>
      <c r="AB6" s="41">
        <f>SUM(AA6-W6)</f>
        <v>0.020833333333333315</v>
      </c>
      <c r="AC6" s="42">
        <v>2</v>
      </c>
      <c r="AD6" s="43">
        <v>3</v>
      </c>
      <c r="AE6" s="36">
        <v>0.5361111111111111</v>
      </c>
      <c r="AF6" s="37">
        <f>SUM(AE6-AA6)</f>
        <v>0.028472222222222232</v>
      </c>
      <c r="AG6" s="44">
        <v>3</v>
      </c>
      <c r="AH6" s="45">
        <v>3</v>
      </c>
      <c r="AI6" s="40">
        <v>0.057638888888888885</v>
      </c>
      <c r="AJ6" s="41">
        <v>0.02152777777777778</v>
      </c>
      <c r="AK6" s="42">
        <v>29</v>
      </c>
      <c r="AL6" s="45">
        <v>5</v>
      </c>
    </row>
    <row r="7" spans="1:38" ht="15">
      <c r="A7" s="1">
        <v>12</v>
      </c>
      <c r="B7" s="2" t="s">
        <v>44</v>
      </c>
      <c r="C7" s="4" t="s">
        <v>45</v>
      </c>
      <c r="D7" s="8" t="s">
        <v>46</v>
      </c>
      <c r="E7" s="11" t="s">
        <v>43</v>
      </c>
      <c r="F7" s="35">
        <v>0.3541666666666667</v>
      </c>
      <c r="G7" s="36">
        <v>0.37222222222222223</v>
      </c>
      <c r="H7" s="37">
        <f>SUM(G7-F7)</f>
        <v>0.018055555555555547</v>
      </c>
      <c r="I7" s="38">
        <v>4</v>
      </c>
      <c r="J7" s="39">
        <v>4</v>
      </c>
      <c r="K7" s="40">
        <v>0.3826388888888889</v>
      </c>
      <c r="L7" s="41">
        <f>SUM(K7-G7)</f>
        <v>0.010416666666666685</v>
      </c>
      <c r="M7" s="42">
        <v>5</v>
      </c>
      <c r="N7" s="43">
        <v>3</v>
      </c>
      <c r="O7" s="36">
        <v>0.4368055555555555</v>
      </c>
      <c r="P7" s="37">
        <f>SUM(O7-K7)</f>
        <v>0.054166666666666585</v>
      </c>
      <c r="Q7" s="44">
        <v>6</v>
      </c>
      <c r="R7" s="45">
        <v>5</v>
      </c>
      <c r="S7" s="40">
        <v>0.45694444444444443</v>
      </c>
      <c r="T7" s="41">
        <f>SUM(S7-O7)</f>
        <v>0.02013888888888893</v>
      </c>
      <c r="U7" s="42">
        <v>9</v>
      </c>
      <c r="V7" s="43">
        <v>5</v>
      </c>
      <c r="W7" s="36">
        <v>0.48541666666666666</v>
      </c>
      <c r="X7" s="37">
        <f>SUM(W7-S7)</f>
        <v>0.028472222222222232</v>
      </c>
      <c r="Y7" s="44">
        <v>6</v>
      </c>
      <c r="Z7" s="45">
        <v>3</v>
      </c>
      <c r="AA7" s="40">
        <v>0.5111111111111112</v>
      </c>
      <c r="AB7" s="41">
        <f>SUM(AA7-W7)</f>
        <v>0.02569444444444452</v>
      </c>
      <c r="AC7" s="42">
        <v>12</v>
      </c>
      <c r="AD7" s="43">
        <v>6</v>
      </c>
      <c r="AE7" s="36">
        <v>0.04583333333333334</v>
      </c>
      <c r="AF7" s="37">
        <v>0.034722222222222224</v>
      </c>
      <c r="AG7" s="44">
        <v>17</v>
      </c>
      <c r="AH7" s="45">
        <v>7</v>
      </c>
      <c r="AI7" s="40">
        <v>0.0625</v>
      </c>
      <c r="AJ7" s="41">
        <f>SUM(AI7-AE7)</f>
        <v>0.016666666666666663</v>
      </c>
      <c r="AK7" s="42">
        <v>4</v>
      </c>
      <c r="AL7" s="45">
        <v>6</v>
      </c>
    </row>
    <row r="8" spans="1:38" ht="15">
      <c r="A8" s="1">
        <v>43</v>
      </c>
      <c r="B8" s="2" t="s">
        <v>129</v>
      </c>
      <c r="C8" s="4" t="s">
        <v>130</v>
      </c>
      <c r="D8" s="8" t="s">
        <v>131</v>
      </c>
      <c r="E8" s="11" t="s">
        <v>19</v>
      </c>
      <c r="F8" s="35">
        <v>0.3541666666666667</v>
      </c>
      <c r="G8" s="36">
        <v>0.3736111111111111</v>
      </c>
      <c r="H8" s="37">
        <f>SUM(G8-F8)</f>
        <v>0.01944444444444443</v>
      </c>
      <c r="I8" s="38">
        <v>8</v>
      </c>
      <c r="J8" s="39">
        <v>8</v>
      </c>
      <c r="K8" s="40">
        <v>0.3861111111111111</v>
      </c>
      <c r="L8" s="41">
        <f>SUM(K8-G8)</f>
        <v>0.012500000000000011</v>
      </c>
      <c r="M8" s="42">
        <v>8</v>
      </c>
      <c r="N8" s="43">
        <v>8</v>
      </c>
      <c r="O8" s="36">
        <v>0.4361111111111111</v>
      </c>
      <c r="P8" s="37">
        <f>SUM(O8-K8)</f>
        <v>0.04999999999999999</v>
      </c>
      <c r="Q8" s="44">
        <v>2</v>
      </c>
      <c r="R8" s="45">
        <v>2</v>
      </c>
      <c r="S8" s="40">
        <v>0.45555555555555555</v>
      </c>
      <c r="T8" s="41">
        <f>SUM(S8-O8)</f>
        <v>0.01944444444444443</v>
      </c>
      <c r="U8" s="42">
        <v>6</v>
      </c>
      <c r="V8" s="43">
        <v>3</v>
      </c>
      <c r="W8" s="36">
        <v>0.4875</v>
      </c>
      <c r="X8" s="37">
        <f>SUM(W8-S8)</f>
        <v>0.03194444444444444</v>
      </c>
      <c r="Y8" s="44">
        <v>28</v>
      </c>
      <c r="Z8" s="45">
        <v>6</v>
      </c>
      <c r="AA8" s="40">
        <v>0.5104166666666666</v>
      </c>
      <c r="AB8" s="41">
        <f>SUM(AA8-W8)</f>
        <v>0.02291666666666664</v>
      </c>
      <c r="AC8" s="42">
        <v>3</v>
      </c>
      <c r="AD8" s="43">
        <v>5</v>
      </c>
      <c r="AE8" s="36">
        <v>0.044444444444444446</v>
      </c>
      <c r="AF8" s="37">
        <v>0.034027777777777775</v>
      </c>
      <c r="AG8" s="44">
        <v>12</v>
      </c>
      <c r="AH8" s="45">
        <v>6</v>
      </c>
      <c r="AI8" s="40">
        <v>0.06388888888888888</v>
      </c>
      <c r="AJ8" s="41">
        <f>SUM(AI8-AE8)</f>
        <v>0.019444444444444438</v>
      </c>
      <c r="AK8" s="42">
        <v>13</v>
      </c>
      <c r="AL8" s="45">
        <v>7</v>
      </c>
    </row>
    <row r="9" spans="1:38" ht="15">
      <c r="A9" s="1">
        <v>22</v>
      </c>
      <c r="B9" s="2" t="s">
        <v>73</v>
      </c>
      <c r="C9" s="4" t="s">
        <v>74</v>
      </c>
      <c r="D9" s="8" t="s">
        <v>75</v>
      </c>
      <c r="E9" s="11" t="s">
        <v>23</v>
      </c>
      <c r="F9" s="35">
        <v>0.3541666666666667</v>
      </c>
      <c r="G9" s="36">
        <v>0.3756944444444445</v>
      </c>
      <c r="H9" s="37">
        <f>SUM(G9-F9)</f>
        <v>0.021527777777777812</v>
      </c>
      <c r="I9" s="38">
        <v>25</v>
      </c>
      <c r="J9" s="39">
        <v>25</v>
      </c>
      <c r="K9" s="40">
        <v>0.3861111111111111</v>
      </c>
      <c r="L9" s="41">
        <f>SUM(K9-G9)</f>
        <v>0.01041666666666663</v>
      </c>
      <c r="M9" s="42">
        <v>4</v>
      </c>
      <c r="N9" s="43">
        <v>7</v>
      </c>
      <c r="O9" s="36">
        <v>0.4458333333333333</v>
      </c>
      <c r="P9" s="37">
        <f>SUM(O9-K9)</f>
        <v>0.05972222222222218</v>
      </c>
      <c r="Q9" s="44">
        <v>20</v>
      </c>
      <c r="R9" s="45">
        <v>11</v>
      </c>
      <c r="S9" s="40">
        <v>0.46458333333333335</v>
      </c>
      <c r="T9" s="41">
        <f>SUM(S9-O9)</f>
        <v>0.018750000000000044</v>
      </c>
      <c r="U9" s="42">
        <v>5</v>
      </c>
      <c r="V9" s="43">
        <v>10</v>
      </c>
      <c r="W9" s="36">
        <v>0.49583333333333335</v>
      </c>
      <c r="X9" s="37">
        <f>SUM(W9-S9)</f>
        <v>0.03125</v>
      </c>
      <c r="Y9" s="44">
        <v>21</v>
      </c>
      <c r="Z9" s="45">
        <v>10</v>
      </c>
      <c r="AA9" s="40">
        <v>0.5215277777777778</v>
      </c>
      <c r="AB9" s="41">
        <f>SUM(AA9-W9)</f>
        <v>0.025694444444444464</v>
      </c>
      <c r="AC9" s="42">
        <v>8</v>
      </c>
      <c r="AD9" s="43">
        <v>9</v>
      </c>
      <c r="AE9" s="36">
        <v>0.05416666666666667</v>
      </c>
      <c r="AF9" s="37">
        <v>0.03263888888888889</v>
      </c>
      <c r="AG9" s="44">
        <v>10</v>
      </c>
      <c r="AH9" s="45">
        <v>8</v>
      </c>
      <c r="AI9" s="40">
        <v>0.07152777777777779</v>
      </c>
      <c r="AJ9" s="41">
        <f>SUM(AI9-AE9)</f>
        <v>0.01736111111111112</v>
      </c>
      <c r="AK9" s="42">
        <v>7</v>
      </c>
      <c r="AL9" s="45">
        <v>8</v>
      </c>
    </row>
    <row r="10" spans="1:38" ht="15">
      <c r="A10" s="1">
        <v>26</v>
      </c>
      <c r="B10" s="2" t="s">
        <v>85</v>
      </c>
      <c r="C10" s="4" t="s">
        <v>86</v>
      </c>
      <c r="D10" s="8" t="s">
        <v>67</v>
      </c>
      <c r="E10" s="11" t="s">
        <v>23</v>
      </c>
      <c r="F10" s="35">
        <v>0.3541666666666667</v>
      </c>
      <c r="G10" s="36">
        <v>0.3763888888888889</v>
      </c>
      <c r="H10" s="37">
        <f>SUM(G10-F10)</f>
        <v>0.0222222222222222</v>
      </c>
      <c r="I10" s="38">
        <v>31</v>
      </c>
      <c r="J10" s="39">
        <v>31</v>
      </c>
      <c r="K10" s="40">
        <v>0.3888888888888889</v>
      </c>
      <c r="L10" s="41">
        <f>SUM(K10-G10)</f>
        <v>0.012500000000000011</v>
      </c>
      <c r="M10" s="42">
        <v>10</v>
      </c>
      <c r="N10" s="43">
        <v>17</v>
      </c>
      <c r="O10" s="36">
        <v>0.44166666666666665</v>
      </c>
      <c r="P10" s="37">
        <f>SUM(O10-K10)</f>
        <v>0.05277777777777776</v>
      </c>
      <c r="Q10" s="44">
        <v>3</v>
      </c>
      <c r="R10" s="45">
        <v>8</v>
      </c>
      <c r="S10" s="40">
        <v>0.46319444444444446</v>
      </c>
      <c r="T10" s="41">
        <f>SUM(S10-O10)</f>
        <v>0.021527777777777812</v>
      </c>
      <c r="U10" s="42">
        <v>13</v>
      </c>
      <c r="V10" s="43">
        <v>8</v>
      </c>
      <c r="W10" s="36">
        <v>0.4930555555555556</v>
      </c>
      <c r="X10" s="37">
        <f>SUM(W10-S10)</f>
        <v>0.029861111111111116</v>
      </c>
      <c r="Y10" s="44">
        <v>12</v>
      </c>
      <c r="Z10" s="45">
        <v>8</v>
      </c>
      <c r="AA10" s="40">
        <v>0.5215277777777778</v>
      </c>
      <c r="AB10" s="41">
        <f>SUM(AA10-W10)</f>
        <v>0.028472222222222232</v>
      </c>
      <c r="AC10" s="42">
        <v>31</v>
      </c>
      <c r="AD10" s="43">
        <v>10</v>
      </c>
      <c r="AE10" s="36">
        <v>0.05486111111111111</v>
      </c>
      <c r="AF10" s="37">
        <v>0.03333333333333333</v>
      </c>
      <c r="AG10" s="44">
        <v>11</v>
      </c>
      <c r="AH10" s="45">
        <v>9</v>
      </c>
      <c r="AI10" s="40">
        <v>0.07361111111111111</v>
      </c>
      <c r="AJ10" s="41">
        <f>SUM(AI10-AE10)</f>
        <v>0.018750000000000003</v>
      </c>
      <c r="AK10" s="42">
        <v>11</v>
      </c>
      <c r="AL10" s="45">
        <v>9</v>
      </c>
    </row>
    <row r="11" spans="1:38" ht="15">
      <c r="A11" s="1">
        <v>40</v>
      </c>
      <c r="B11" s="2" t="s">
        <v>121</v>
      </c>
      <c r="C11" s="4" t="s">
        <v>122</v>
      </c>
      <c r="D11" s="8" t="s">
        <v>123</v>
      </c>
      <c r="E11" s="11" t="s">
        <v>23</v>
      </c>
      <c r="F11" s="35">
        <v>0.3541666666666667</v>
      </c>
      <c r="G11" s="36">
        <v>0.3743055555555555</v>
      </c>
      <c r="H11" s="37">
        <f>SUM(G11-F11)</f>
        <v>0.020138888888888817</v>
      </c>
      <c r="I11" s="38">
        <v>12</v>
      </c>
      <c r="J11" s="39">
        <v>12</v>
      </c>
      <c r="K11" s="40">
        <v>0.38819444444444445</v>
      </c>
      <c r="L11" s="41">
        <f>SUM(K11-G11)</f>
        <v>0.01388888888888895</v>
      </c>
      <c r="M11" s="42">
        <v>29</v>
      </c>
      <c r="N11" s="43">
        <v>16</v>
      </c>
      <c r="O11" s="36">
        <v>0.44375000000000003</v>
      </c>
      <c r="P11" s="37">
        <f>SUM(O11-K11)</f>
        <v>0.05555555555555558</v>
      </c>
      <c r="Q11" s="44">
        <v>10</v>
      </c>
      <c r="R11" s="45">
        <v>10</v>
      </c>
      <c r="S11" s="40">
        <v>0.46319444444444446</v>
      </c>
      <c r="T11" s="41">
        <f>SUM(S11-O11)</f>
        <v>0.01944444444444443</v>
      </c>
      <c r="U11" s="42">
        <v>7</v>
      </c>
      <c r="V11" s="43">
        <v>7</v>
      </c>
      <c r="W11" s="36">
        <v>0.49374999999999997</v>
      </c>
      <c r="X11" s="37">
        <f>SUM(W11-S11)</f>
        <v>0.030555555555555503</v>
      </c>
      <c r="Y11" s="44">
        <v>15</v>
      </c>
      <c r="Z11" s="45">
        <v>9</v>
      </c>
      <c r="AA11" s="40">
        <v>0.5201388888888888</v>
      </c>
      <c r="AB11" s="41">
        <f>SUM(AA11-W11)</f>
        <v>0.02638888888888885</v>
      </c>
      <c r="AC11" s="42">
        <v>13</v>
      </c>
      <c r="AD11" s="43">
        <v>8</v>
      </c>
      <c r="AE11" s="36">
        <v>0.059722222222222225</v>
      </c>
      <c r="AF11" s="37">
        <v>0.03958333333333333</v>
      </c>
      <c r="AG11" s="44">
        <v>32</v>
      </c>
      <c r="AH11" s="45">
        <v>10</v>
      </c>
      <c r="AI11" s="40">
        <v>0.0798611111111111</v>
      </c>
      <c r="AJ11" s="41">
        <f>SUM(AI11-AE11)</f>
        <v>0.02013888888888888</v>
      </c>
      <c r="AK11" s="42">
        <v>18</v>
      </c>
      <c r="AL11" s="45">
        <v>10</v>
      </c>
    </row>
    <row r="12" spans="1:38" ht="15">
      <c r="A12" s="1">
        <v>31</v>
      </c>
      <c r="B12" s="2" t="s">
        <v>99</v>
      </c>
      <c r="C12" s="4" t="s">
        <v>51</v>
      </c>
      <c r="D12" s="8" t="s">
        <v>100</v>
      </c>
      <c r="E12" s="11" t="s">
        <v>43</v>
      </c>
      <c r="F12" s="35">
        <v>0.3541666666666667</v>
      </c>
      <c r="G12" s="36">
        <v>0.3770833333333334</v>
      </c>
      <c r="H12" s="37">
        <f>SUM(G12-F12)</f>
        <v>0.022916666666666696</v>
      </c>
      <c r="I12" s="38">
        <v>43</v>
      </c>
      <c r="J12" s="39">
        <v>43</v>
      </c>
      <c r="K12" s="40">
        <v>0.3909722222222222</v>
      </c>
      <c r="L12" s="41">
        <f>SUM(K12-G12)</f>
        <v>0.01388888888888884</v>
      </c>
      <c r="M12" s="42">
        <v>20</v>
      </c>
      <c r="N12" s="43">
        <v>28</v>
      </c>
      <c r="O12" s="36">
        <v>0.4527777777777778</v>
      </c>
      <c r="P12" s="37">
        <f>SUM(O12-K12)</f>
        <v>0.06180555555555556</v>
      </c>
      <c r="Q12" s="44">
        <v>24</v>
      </c>
      <c r="R12" s="45">
        <v>24</v>
      </c>
      <c r="S12" s="40">
        <v>0.4701388888888889</v>
      </c>
      <c r="T12" s="41">
        <f>SUM(S12-O12)</f>
        <v>0.017361111111111105</v>
      </c>
      <c r="U12" s="42">
        <v>3</v>
      </c>
      <c r="V12" s="43">
        <v>12</v>
      </c>
      <c r="W12" s="36">
        <v>0.5034722222222222</v>
      </c>
      <c r="X12" s="37">
        <f>SUM(W12-S12)</f>
        <v>0.033333333333333326</v>
      </c>
      <c r="Y12" s="44">
        <v>32</v>
      </c>
      <c r="Z12" s="45">
        <v>16</v>
      </c>
      <c r="AA12" s="40">
        <v>0.5298611111111111</v>
      </c>
      <c r="AB12" s="41">
        <f>SUM(AA12-W12)</f>
        <v>0.026388888888888906</v>
      </c>
      <c r="AC12" s="42">
        <v>16</v>
      </c>
      <c r="AD12" s="43">
        <v>15</v>
      </c>
      <c r="AE12" s="36">
        <v>0.06180555555555556</v>
      </c>
      <c r="AF12" s="37">
        <v>0.03194444444444445</v>
      </c>
      <c r="AG12" s="44">
        <v>9</v>
      </c>
      <c r="AH12" s="45">
        <v>11</v>
      </c>
      <c r="AI12" s="40">
        <v>0.08194444444444444</v>
      </c>
      <c r="AJ12" s="41">
        <f>SUM(AI12-AE12)</f>
        <v>0.020138888888888887</v>
      </c>
      <c r="AK12" s="42">
        <v>19</v>
      </c>
      <c r="AL12" s="45">
        <v>11</v>
      </c>
    </row>
    <row r="13" spans="1:38" ht="15">
      <c r="A13" s="1">
        <v>6</v>
      </c>
      <c r="B13" s="2" t="s">
        <v>24</v>
      </c>
      <c r="C13" s="4" t="s">
        <v>25</v>
      </c>
      <c r="D13" s="8" t="s">
        <v>26</v>
      </c>
      <c r="E13" s="11" t="s">
        <v>23</v>
      </c>
      <c r="F13" s="35">
        <v>0.3541666666666667</v>
      </c>
      <c r="G13" s="36">
        <v>0.37013888888888885</v>
      </c>
      <c r="H13" s="37">
        <f>SUM(G13-F13)</f>
        <v>0.015972222222222165</v>
      </c>
      <c r="I13" s="38">
        <v>2</v>
      </c>
      <c r="J13" s="39">
        <v>2</v>
      </c>
      <c r="K13" s="40">
        <v>0.38680555555555557</v>
      </c>
      <c r="L13" s="41">
        <f>SUM(K13-G13)</f>
        <v>0.01666666666666672</v>
      </c>
      <c r="M13" s="42">
        <v>49</v>
      </c>
      <c r="N13" s="43">
        <v>12</v>
      </c>
      <c r="O13" s="36">
        <v>0.44930555555555557</v>
      </c>
      <c r="P13" s="37">
        <f>SUM(O13-K13)</f>
        <v>0.0625</v>
      </c>
      <c r="Q13" s="44">
        <v>26</v>
      </c>
      <c r="R13" s="45">
        <v>20</v>
      </c>
      <c r="S13" s="40">
        <v>0.4701388888888889</v>
      </c>
      <c r="T13" s="41">
        <f>SUM(S13-O13)</f>
        <v>0.020833333333333315</v>
      </c>
      <c r="U13" s="42">
        <v>11</v>
      </c>
      <c r="V13" s="43">
        <v>13</v>
      </c>
      <c r="W13" s="36">
        <v>0.5013888888888889</v>
      </c>
      <c r="X13" s="37">
        <f>SUM(W13-S13)</f>
        <v>0.03125</v>
      </c>
      <c r="Y13" s="44">
        <v>22</v>
      </c>
      <c r="Z13" s="45">
        <v>13</v>
      </c>
      <c r="AA13" s="40">
        <v>0.5291666666666667</v>
      </c>
      <c r="AB13" s="41">
        <f>SUM(AA13-W13)</f>
        <v>0.02777777777777779</v>
      </c>
      <c r="AC13" s="42">
        <v>24</v>
      </c>
      <c r="AD13" s="43">
        <v>14</v>
      </c>
      <c r="AE13" s="36">
        <v>0.06319444444444444</v>
      </c>
      <c r="AF13" s="37">
        <v>0.034027777777777775</v>
      </c>
      <c r="AG13" s="44">
        <v>13</v>
      </c>
      <c r="AH13" s="45">
        <v>12</v>
      </c>
      <c r="AI13" s="40">
        <v>0.08263888888888889</v>
      </c>
      <c r="AJ13" s="41">
        <f>SUM(AI13-AE13)</f>
        <v>0.019444444444444445</v>
      </c>
      <c r="AK13" s="42">
        <v>14</v>
      </c>
      <c r="AL13" s="45">
        <v>12</v>
      </c>
    </row>
    <row r="14" spans="1:38" ht="15">
      <c r="A14" s="1">
        <v>45</v>
      </c>
      <c r="B14" s="2" t="s">
        <v>133</v>
      </c>
      <c r="C14" s="4" t="s">
        <v>134</v>
      </c>
      <c r="D14" s="8" t="s">
        <v>135</v>
      </c>
      <c r="E14" s="11" t="s">
        <v>23</v>
      </c>
      <c r="F14" s="35">
        <v>0.3541666666666667</v>
      </c>
      <c r="G14" s="36">
        <v>0.3770833333333334</v>
      </c>
      <c r="H14" s="37">
        <f>SUM(G14-F14)</f>
        <v>0.022916666666666696</v>
      </c>
      <c r="I14" s="38">
        <v>44</v>
      </c>
      <c r="J14" s="39">
        <v>44</v>
      </c>
      <c r="K14" s="40">
        <v>0.3902777777777778</v>
      </c>
      <c r="L14" s="41">
        <f>SUM(K14-G14)</f>
        <v>0.013194444444444398</v>
      </c>
      <c r="M14" s="42">
        <v>13</v>
      </c>
      <c r="N14" s="43">
        <v>23</v>
      </c>
      <c r="O14" s="36">
        <v>0.44930555555555557</v>
      </c>
      <c r="P14" s="37">
        <f>SUM(O14-K14)</f>
        <v>0.05902777777777779</v>
      </c>
      <c r="Q14" s="44">
        <v>18</v>
      </c>
      <c r="R14" s="45">
        <v>18</v>
      </c>
      <c r="S14" s="40">
        <v>0.4784722222222222</v>
      </c>
      <c r="T14" s="41">
        <f>SUM(S14-O14)</f>
        <v>0.02916666666666662</v>
      </c>
      <c r="U14" s="42">
        <v>52</v>
      </c>
      <c r="V14" s="43">
        <v>26</v>
      </c>
      <c r="W14" s="36">
        <v>0.5083333333333333</v>
      </c>
      <c r="X14" s="37">
        <f>SUM(W14-S14)</f>
        <v>0.029861111111111116</v>
      </c>
      <c r="Y14" s="44">
        <v>14</v>
      </c>
      <c r="Z14" s="45">
        <v>22</v>
      </c>
      <c r="AA14" s="40">
        <v>0.5354166666666667</v>
      </c>
      <c r="AB14" s="41">
        <f>SUM(AA14-W14)</f>
        <v>0.027083333333333348</v>
      </c>
      <c r="AC14" s="42">
        <v>22</v>
      </c>
      <c r="AD14" s="43">
        <v>21</v>
      </c>
      <c r="AE14" s="36">
        <v>0.07291666666666667</v>
      </c>
      <c r="AF14" s="37">
        <v>0.0375</v>
      </c>
      <c r="AG14" s="44">
        <v>27</v>
      </c>
      <c r="AH14" s="45">
        <v>17</v>
      </c>
      <c r="AI14" s="40">
        <v>0.08819444444444445</v>
      </c>
      <c r="AJ14" s="41">
        <f>SUM(AI14-AE14)</f>
        <v>0.015277777777777779</v>
      </c>
      <c r="AK14" s="42">
        <v>2</v>
      </c>
      <c r="AL14" s="45">
        <v>13</v>
      </c>
    </row>
    <row r="15" spans="1:38" ht="15">
      <c r="A15" s="1">
        <v>37</v>
      </c>
      <c r="B15" s="2" t="s">
        <v>114</v>
      </c>
      <c r="C15" s="4" t="s">
        <v>115</v>
      </c>
      <c r="D15" s="8" t="s">
        <v>116</v>
      </c>
      <c r="E15" s="11" t="s">
        <v>23</v>
      </c>
      <c r="F15" s="35">
        <v>0.3541666666666667</v>
      </c>
      <c r="G15" s="36">
        <v>0.3729166666666666</v>
      </c>
      <c r="H15" s="37">
        <f>SUM(G15-F15)</f>
        <v>0.018749999999999933</v>
      </c>
      <c r="I15" s="38">
        <v>6</v>
      </c>
      <c r="J15" s="39">
        <v>6</v>
      </c>
      <c r="K15" s="40">
        <v>0.3861111111111111</v>
      </c>
      <c r="L15" s="41">
        <f>SUM(K15-G15)</f>
        <v>0.013194444444444509</v>
      </c>
      <c r="M15" s="42">
        <v>18</v>
      </c>
      <c r="N15" s="43">
        <v>9</v>
      </c>
      <c r="O15" s="36">
        <v>0.4486111111111111</v>
      </c>
      <c r="P15" s="37">
        <f>SUM(O15-K15)</f>
        <v>0.0625</v>
      </c>
      <c r="Q15" s="44">
        <v>25</v>
      </c>
      <c r="R15" s="45">
        <v>15</v>
      </c>
      <c r="S15" s="40">
        <v>0.46875</v>
      </c>
      <c r="T15" s="41">
        <f>SUM(S15-O15)</f>
        <v>0.020138888888888873</v>
      </c>
      <c r="U15" s="42">
        <v>8</v>
      </c>
      <c r="V15" s="43">
        <v>11</v>
      </c>
      <c r="W15" s="36">
        <v>0.4986111111111111</v>
      </c>
      <c r="X15" s="37">
        <f>SUM(W15-S15)</f>
        <v>0.029861111111111116</v>
      </c>
      <c r="Y15" s="44">
        <v>13</v>
      </c>
      <c r="Z15" s="45">
        <v>12</v>
      </c>
      <c r="AA15" s="40">
        <v>0.5284722222222222</v>
      </c>
      <c r="AB15" s="41">
        <f>SUM(AA15-W15)</f>
        <v>0.029861111111111116</v>
      </c>
      <c r="AC15" s="42">
        <v>42</v>
      </c>
      <c r="AD15" s="43">
        <v>13</v>
      </c>
      <c r="AE15" s="36">
        <v>0.07013888888888889</v>
      </c>
      <c r="AF15" s="37">
        <v>0.041666666666666664</v>
      </c>
      <c r="AG15" s="44">
        <v>38</v>
      </c>
      <c r="AH15" s="45">
        <v>16</v>
      </c>
      <c r="AI15" s="40">
        <v>0.08958333333333333</v>
      </c>
      <c r="AJ15" s="41">
        <f>SUM(AI15-AE15)</f>
        <v>0.019444444444444445</v>
      </c>
      <c r="AK15" s="42">
        <v>15</v>
      </c>
      <c r="AL15" s="45">
        <v>14</v>
      </c>
    </row>
    <row r="16" spans="1:38" ht="15">
      <c r="A16" s="1">
        <v>42</v>
      </c>
      <c r="B16" s="2" t="s">
        <v>126</v>
      </c>
      <c r="C16" s="4" t="s">
        <v>127</v>
      </c>
      <c r="D16" s="8" t="s">
        <v>128</v>
      </c>
      <c r="E16" s="11" t="s">
        <v>64</v>
      </c>
      <c r="F16" s="35">
        <v>0.3541666666666667</v>
      </c>
      <c r="G16" s="36">
        <v>0.3763888888888889</v>
      </c>
      <c r="H16" s="37">
        <f>SUM(G16-F16)</f>
        <v>0.0222222222222222</v>
      </c>
      <c r="I16" s="38">
        <v>37</v>
      </c>
      <c r="J16" s="39">
        <v>37</v>
      </c>
      <c r="K16" s="40">
        <v>0.3902777777777778</v>
      </c>
      <c r="L16" s="41">
        <f>SUM(K16-G16)</f>
        <v>0.013888888888888895</v>
      </c>
      <c r="M16" s="42">
        <v>24</v>
      </c>
      <c r="N16" s="43">
        <v>25</v>
      </c>
      <c r="O16" s="36">
        <v>0.4465277777777778</v>
      </c>
      <c r="P16" s="37">
        <f>SUM(O16-K16)</f>
        <v>0.05625000000000002</v>
      </c>
      <c r="Q16" s="44">
        <v>11</v>
      </c>
      <c r="R16" s="45">
        <v>12</v>
      </c>
      <c r="S16" s="40">
        <v>0.4701388888888889</v>
      </c>
      <c r="T16" s="41">
        <f>SUM(S16-O16)</f>
        <v>0.023611111111111083</v>
      </c>
      <c r="U16" s="42">
        <v>24</v>
      </c>
      <c r="V16" s="43">
        <v>15</v>
      </c>
      <c r="W16" s="36">
        <v>0.4986111111111111</v>
      </c>
      <c r="X16" s="37">
        <f>SUM(W16-S16)</f>
        <v>0.028472222222222232</v>
      </c>
      <c r="Y16" s="44">
        <v>7</v>
      </c>
      <c r="Z16" s="45">
        <v>11</v>
      </c>
      <c r="AA16" s="40">
        <v>0.5270833333333333</v>
      </c>
      <c r="AB16" s="41">
        <f>SUM(AA16-W16)</f>
        <v>0.028472222222222232</v>
      </c>
      <c r="AC16" s="42">
        <v>32</v>
      </c>
      <c r="AD16" s="43">
        <v>11</v>
      </c>
      <c r="AE16" s="36">
        <v>0.06944444444444443</v>
      </c>
      <c r="AF16" s="37">
        <v>0.042361111111111106</v>
      </c>
      <c r="AG16" s="44">
        <v>39</v>
      </c>
      <c r="AH16" s="45">
        <v>15</v>
      </c>
      <c r="AI16" s="40">
        <v>0.09027777777777778</v>
      </c>
      <c r="AJ16" s="41">
        <f>SUM(AI16-AE16)</f>
        <v>0.020833333333333343</v>
      </c>
      <c r="AK16" s="42">
        <v>24</v>
      </c>
      <c r="AL16" s="45">
        <v>15</v>
      </c>
    </row>
    <row r="17" spans="1:38" ht="15">
      <c r="A17" s="1">
        <v>28</v>
      </c>
      <c r="B17" s="2" t="s">
        <v>90</v>
      </c>
      <c r="C17" s="4" t="s">
        <v>91</v>
      </c>
      <c r="D17" s="8" t="s">
        <v>92</v>
      </c>
      <c r="E17" s="11" t="s">
        <v>43</v>
      </c>
      <c r="F17" s="35">
        <v>0.3541666666666667</v>
      </c>
      <c r="G17" s="36">
        <v>0.3763888888888889</v>
      </c>
      <c r="H17" s="37">
        <f>SUM(G17-F17)</f>
        <v>0.0222222222222222</v>
      </c>
      <c r="I17" s="38">
        <v>32</v>
      </c>
      <c r="J17" s="39">
        <v>32</v>
      </c>
      <c r="K17" s="40">
        <v>0.3888888888888889</v>
      </c>
      <c r="L17" s="41">
        <f>SUM(K17-G17)</f>
        <v>0.012500000000000011</v>
      </c>
      <c r="M17" s="42">
        <v>11</v>
      </c>
      <c r="N17" s="43">
        <v>18</v>
      </c>
      <c r="O17" s="36">
        <v>0.4548611111111111</v>
      </c>
      <c r="P17" s="37">
        <f>SUM(O17-K17)</f>
        <v>0.06597222222222221</v>
      </c>
      <c r="Q17" s="44">
        <v>30</v>
      </c>
      <c r="R17" s="45">
        <v>27</v>
      </c>
      <c r="S17" s="40">
        <v>0.4763888888888889</v>
      </c>
      <c r="T17" s="41">
        <f>SUM(S17-O17)</f>
        <v>0.021527777777777812</v>
      </c>
      <c r="U17" s="42">
        <v>14</v>
      </c>
      <c r="V17" s="43">
        <v>21</v>
      </c>
      <c r="W17" s="36">
        <v>0.5069444444444444</v>
      </c>
      <c r="X17" s="37">
        <f>SUM(W17-S17)</f>
        <v>0.030555555555555503</v>
      </c>
      <c r="Y17" s="44">
        <v>16</v>
      </c>
      <c r="Z17" s="45">
        <v>18</v>
      </c>
      <c r="AA17" s="40">
        <v>0.5326388888888889</v>
      </c>
      <c r="AB17" s="41">
        <f>SUM(AA17-W17)</f>
        <v>0.025694444444444464</v>
      </c>
      <c r="AC17" s="42">
        <v>9</v>
      </c>
      <c r="AD17" s="43">
        <v>16</v>
      </c>
      <c r="AE17" s="36">
        <v>0.07361111111111111</v>
      </c>
      <c r="AF17" s="37">
        <v>0.04097222222222222</v>
      </c>
      <c r="AG17" s="44">
        <v>37</v>
      </c>
      <c r="AH17" s="45">
        <v>19</v>
      </c>
      <c r="AI17" s="40">
        <v>0.09375</v>
      </c>
      <c r="AJ17" s="41">
        <f>SUM(AI17-AE17)</f>
        <v>0.020138888888888887</v>
      </c>
      <c r="AK17" s="42">
        <v>20</v>
      </c>
      <c r="AL17" s="45">
        <v>16</v>
      </c>
    </row>
    <row r="18" spans="1:38" ht="15">
      <c r="A18" s="1">
        <v>1</v>
      </c>
      <c r="B18" s="2" t="s">
        <v>5</v>
      </c>
      <c r="C18" s="4" t="s">
        <v>6</v>
      </c>
      <c r="D18" s="8" t="s">
        <v>7</v>
      </c>
      <c r="E18" s="11" t="s">
        <v>8</v>
      </c>
      <c r="F18" s="35">
        <v>0.3541666666666667</v>
      </c>
      <c r="G18" s="36">
        <v>0.3756944444444445</v>
      </c>
      <c r="H18" s="37">
        <f>SUM(G18-F18)</f>
        <v>0.021527777777777812</v>
      </c>
      <c r="I18" s="38">
        <v>22</v>
      </c>
      <c r="J18" s="39">
        <v>22</v>
      </c>
      <c r="K18" s="40">
        <v>0.3909722222222222</v>
      </c>
      <c r="L18" s="41">
        <f>SUM(K18-G18)</f>
        <v>0.015277777777777724</v>
      </c>
      <c r="M18" s="42">
        <v>37</v>
      </c>
      <c r="N18" s="43">
        <v>31</v>
      </c>
      <c r="O18" s="36">
        <v>0.45</v>
      </c>
      <c r="P18" s="37">
        <f>SUM(O18-K18)</f>
        <v>0.05902777777777779</v>
      </c>
      <c r="Q18" s="44">
        <v>19</v>
      </c>
      <c r="R18" s="45">
        <v>21</v>
      </c>
      <c r="S18" s="40">
        <v>0.47500000000000003</v>
      </c>
      <c r="T18" s="41">
        <f>SUM(S18-O18)</f>
        <v>0.025000000000000022</v>
      </c>
      <c r="U18" s="42">
        <v>35</v>
      </c>
      <c r="V18" s="43">
        <v>19</v>
      </c>
      <c r="W18" s="36">
        <v>0.5069444444444444</v>
      </c>
      <c r="X18" s="37">
        <f>SUM(W18-S18)</f>
        <v>0.031944444444444386</v>
      </c>
      <c r="Y18" s="44">
        <v>26</v>
      </c>
      <c r="Z18" s="45">
        <v>19</v>
      </c>
      <c r="AA18" s="40">
        <v>0.5340277777777778</v>
      </c>
      <c r="AB18" s="41">
        <f>SUM(AA18-W18)</f>
        <v>0.027083333333333348</v>
      </c>
      <c r="AC18" s="42">
        <v>21</v>
      </c>
      <c r="AD18" s="43">
        <v>18</v>
      </c>
      <c r="AE18" s="36">
        <v>0.06527777777777778</v>
      </c>
      <c r="AF18" s="37">
        <v>0.03125</v>
      </c>
      <c r="AG18" s="44">
        <v>6</v>
      </c>
      <c r="AH18" s="45">
        <v>13</v>
      </c>
      <c r="AI18" s="40">
        <v>0.09583333333333333</v>
      </c>
      <c r="AJ18" s="41">
        <f>SUM(AI18-AE18)</f>
        <v>0.030555555555555544</v>
      </c>
      <c r="AK18" s="42">
        <v>55</v>
      </c>
      <c r="AL18" s="45">
        <v>17</v>
      </c>
    </row>
    <row r="19" spans="1:38" ht="15">
      <c r="A19" s="1">
        <v>23</v>
      </c>
      <c r="B19" s="2" t="s">
        <v>76</v>
      </c>
      <c r="C19" s="4" t="s">
        <v>77</v>
      </c>
      <c r="D19" s="8" t="s">
        <v>78</v>
      </c>
      <c r="E19" s="11" t="s">
        <v>23</v>
      </c>
      <c r="F19" s="35">
        <v>0.3541666666666667</v>
      </c>
      <c r="G19" s="36">
        <v>0.3756944444444445</v>
      </c>
      <c r="H19" s="37">
        <f>SUM(G19-F19)</f>
        <v>0.021527777777777812</v>
      </c>
      <c r="I19" s="38">
        <v>26</v>
      </c>
      <c r="J19" s="39">
        <v>26</v>
      </c>
      <c r="K19" s="40">
        <v>0.38680555555555557</v>
      </c>
      <c r="L19" s="41">
        <f>SUM(K19-G19)</f>
        <v>0.011111111111111072</v>
      </c>
      <c r="M19" s="42">
        <v>7</v>
      </c>
      <c r="N19" s="43">
        <v>10</v>
      </c>
      <c r="O19" s="36">
        <v>0.4534722222222222</v>
      </c>
      <c r="P19" s="37">
        <f>SUM(O19-K19)</f>
        <v>0.06666666666666665</v>
      </c>
      <c r="Q19" s="44">
        <v>32</v>
      </c>
      <c r="R19" s="45">
        <v>25</v>
      </c>
      <c r="S19" s="40">
        <v>0.4777777777777778</v>
      </c>
      <c r="T19" s="41">
        <f>SUM(S19-O19)</f>
        <v>0.02430555555555558</v>
      </c>
      <c r="U19" s="42">
        <v>31</v>
      </c>
      <c r="V19" s="43">
        <v>24</v>
      </c>
      <c r="W19" s="36">
        <v>0.5090277777777777</v>
      </c>
      <c r="X19" s="37">
        <f>SUM(W19-S19)</f>
        <v>0.031249999999999944</v>
      </c>
      <c r="Y19" s="44">
        <v>20</v>
      </c>
      <c r="Z19" s="45">
        <v>23</v>
      </c>
      <c r="AA19" s="40">
        <v>0.5368055555555555</v>
      </c>
      <c r="AB19" s="41">
        <f>SUM(AA19-W19)</f>
        <v>0.02777777777777779</v>
      </c>
      <c r="AC19" s="42">
        <v>27</v>
      </c>
      <c r="AD19" s="43">
        <v>24</v>
      </c>
      <c r="AE19" s="36">
        <v>0.07361111111111111</v>
      </c>
      <c r="AF19" s="37">
        <v>0.03680555555555556</v>
      </c>
      <c r="AG19" s="44">
        <v>24</v>
      </c>
      <c r="AH19" s="45">
        <v>18</v>
      </c>
      <c r="AI19" s="40">
        <v>0.09861111111111111</v>
      </c>
      <c r="AJ19" s="41">
        <f>SUM(AI19-AE19)</f>
        <v>0.024999999999999994</v>
      </c>
      <c r="AK19" s="42">
        <v>37</v>
      </c>
      <c r="AL19" s="45">
        <v>18</v>
      </c>
    </row>
    <row r="20" spans="1:38" ht="15">
      <c r="A20" s="1">
        <v>30</v>
      </c>
      <c r="B20" s="2" t="s">
        <v>96</v>
      </c>
      <c r="C20" s="4" t="s">
        <v>97</v>
      </c>
      <c r="D20" s="8" t="s">
        <v>98</v>
      </c>
      <c r="E20" s="11" t="s">
        <v>8</v>
      </c>
      <c r="F20" s="35">
        <v>0.3541666666666667</v>
      </c>
      <c r="G20" s="36">
        <v>0.3763888888888889</v>
      </c>
      <c r="H20" s="37">
        <f>SUM(G20-F20)</f>
        <v>0.0222222222222222</v>
      </c>
      <c r="I20" s="38">
        <v>33</v>
      </c>
      <c r="J20" s="39">
        <v>33</v>
      </c>
      <c r="K20" s="40">
        <v>0.38958333333333334</v>
      </c>
      <c r="L20" s="41">
        <f>SUM(K20-G20)</f>
        <v>0.013194444444444453</v>
      </c>
      <c r="M20" s="42">
        <v>17</v>
      </c>
      <c r="N20" s="43">
        <v>20</v>
      </c>
      <c r="O20" s="36">
        <v>0.4479166666666667</v>
      </c>
      <c r="P20" s="37">
        <f>SUM(O20-K20)</f>
        <v>0.05833333333333335</v>
      </c>
      <c r="Q20" s="44">
        <v>14</v>
      </c>
      <c r="R20" s="45">
        <v>13</v>
      </c>
      <c r="S20" s="40">
        <v>0.4701388888888889</v>
      </c>
      <c r="T20" s="41">
        <f>SUM(S20-O20)</f>
        <v>0.0222222222222222</v>
      </c>
      <c r="U20" s="42">
        <v>19</v>
      </c>
      <c r="V20" s="43">
        <v>14</v>
      </c>
      <c r="W20" s="36">
        <v>0.5076388888888889</v>
      </c>
      <c r="X20" s="37">
        <f>SUM(W20-S20)</f>
        <v>0.03749999999999998</v>
      </c>
      <c r="Y20" s="44">
        <v>47</v>
      </c>
      <c r="Z20" s="45">
        <v>21</v>
      </c>
      <c r="AA20" s="40">
        <v>0.5354166666666667</v>
      </c>
      <c r="AB20" s="41">
        <f>SUM(AA20-W20)</f>
        <v>0.02777777777777779</v>
      </c>
      <c r="AC20" s="42">
        <v>26</v>
      </c>
      <c r="AD20" s="43">
        <v>23</v>
      </c>
      <c r="AE20" s="36">
        <v>0.07777777777777778</v>
      </c>
      <c r="AF20" s="37">
        <v>0.042361111111111106</v>
      </c>
      <c r="AG20" s="44">
        <v>41</v>
      </c>
      <c r="AH20" s="45">
        <v>23</v>
      </c>
      <c r="AI20" s="40">
        <v>0.09930555555555555</v>
      </c>
      <c r="AJ20" s="41">
        <f>SUM(AI20-AE20)</f>
        <v>0.02152777777777777</v>
      </c>
      <c r="AK20" s="42">
        <v>27</v>
      </c>
      <c r="AL20" s="45">
        <v>19</v>
      </c>
    </row>
    <row r="21" spans="1:38" ht="15">
      <c r="A21" s="1">
        <v>34</v>
      </c>
      <c r="B21" s="2" t="s">
        <v>107</v>
      </c>
      <c r="C21" s="4" t="s">
        <v>80</v>
      </c>
      <c r="D21" s="8" t="s">
        <v>108</v>
      </c>
      <c r="E21" s="11" t="s">
        <v>8</v>
      </c>
      <c r="F21" s="35">
        <v>0.3541666666666667</v>
      </c>
      <c r="G21" s="36">
        <v>0.3729166666666666</v>
      </c>
      <c r="H21" s="37">
        <f>SUM(G21-F21)</f>
        <v>0.018749999999999933</v>
      </c>
      <c r="I21" s="38">
        <v>5</v>
      </c>
      <c r="J21" s="39">
        <v>5</v>
      </c>
      <c r="K21" s="40">
        <v>0.38680555555555557</v>
      </c>
      <c r="L21" s="41">
        <f>SUM(K21-G21)</f>
        <v>0.01388888888888895</v>
      </c>
      <c r="M21" s="42">
        <v>28</v>
      </c>
      <c r="N21" s="43">
        <v>11</v>
      </c>
      <c r="O21" s="36">
        <v>0.44166666666666665</v>
      </c>
      <c r="P21" s="37">
        <f>SUM(O21-K21)</f>
        <v>0.05486111111111108</v>
      </c>
      <c r="Q21" s="44">
        <v>9</v>
      </c>
      <c r="R21" s="45">
        <v>9</v>
      </c>
      <c r="S21" s="40">
        <v>0.4701388888888889</v>
      </c>
      <c r="T21" s="41">
        <f>SUM(S21-O21)</f>
        <v>0.028472222222222232</v>
      </c>
      <c r="U21" s="42">
        <v>49</v>
      </c>
      <c r="V21" s="43">
        <v>16</v>
      </c>
      <c r="W21" s="36">
        <v>0.5013888888888889</v>
      </c>
      <c r="X21" s="37">
        <f>SUM(W21-S21)</f>
        <v>0.03125</v>
      </c>
      <c r="Y21" s="44">
        <v>23</v>
      </c>
      <c r="Z21" s="45">
        <v>14</v>
      </c>
      <c r="AA21" s="40">
        <v>0.5284722222222222</v>
      </c>
      <c r="AB21" s="41">
        <f>SUM(AA21-W21)</f>
        <v>0.027083333333333348</v>
      </c>
      <c r="AC21" s="42">
        <v>20</v>
      </c>
      <c r="AD21" s="43">
        <v>12</v>
      </c>
      <c r="AE21" s="36">
        <v>0.06874999999999999</v>
      </c>
      <c r="AF21" s="37">
        <v>0.04027777777777778</v>
      </c>
      <c r="AG21" s="44">
        <v>34</v>
      </c>
      <c r="AH21" s="45">
        <v>14</v>
      </c>
      <c r="AI21" s="40">
        <v>0.09930555555555555</v>
      </c>
      <c r="AJ21" s="41">
        <f>SUM(AI21-AE21)</f>
        <v>0.030555555555555558</v>
      </c>
      <c r="AK21" s="42">
        <v>56</v>
      </c>
      <c r="AL21" s="45">
        <v>20</v>
      </c>
    </row>
    <row r="22" spans="1:38" ht="15">
      <c r="A22" s="1">
        <v>44</v>
      </c>
      <c r="B22" s="2" t="s">
        <v>132</v>
      </c>
      <c r="C22" s="4" t="s">
        <v>86</v>
      </c>
      <c r="D22" s="8" t="s">
        <v>77</v>
      </c>
      <c r="E22" s="11" t="s">
        <v>23</v>
      </c>
      <c r="F22" s="35">
        <v>0.3541666666666667</v>
      </c>
      <c r="G22" s="36">
        <v>0.375</v>
      </c>
      <c r="H22" s="37">
        <f>SUM(G22-F22)</f>
        <v>0.020833333333333315</v>
      </c>
      <c r="I22" s="38">
        <v>17</v>
      </c>
      <c r="J22" s="39">
        <v>17</v>
      </c>
      <c r="K22" s="40">
        <v>0.38819444444444445</v>
      </c>
      <c r="L22" s="41">
        <f>SUM(K22-G22)</f>
        <v>0.013194444444444453</v>
      </c>
      <c r="M22" s="42">
        <v>16</v>
      </c>
      <c r="N22" s="43">
        <v>15</v>
      </c>
      <c r="O22" s="36">
        <v>0.4486111111111111</v>
      </c>
      <c r="P22" s="37">
        <f>SUM(O22-K22)</f>
        <v>0.060416666666666674</v>
      </c>
      <c r="Q22" s="44">
        <v>22</v>
      </c>
      <c r="R22" s="45">
        <v>14</v>
      </c>
      <c r="S22" s="40">
        <v>0.4708333333333334</v>
      </c>
      <c r="T22" s="41">
        <f>SUM(S22-O22)</f>
        <v>0.022222222222222254</v>
      </c>
      <c r="U22" s="42">
        <v>22</v>
      </c>
      <c r="V22" s="43">
        <v>17</v>
      </c>
      <c r="W22" s="36">
        <v>0.5027777777777778</v>
      </c>
      <c r="X22" s="37">
        <f>SUM(W22-S22)</f>
        <v>0.031944444444444386</v>
      </c>
      <c r="Y22" s="44">
        <v>25</v>
      </c>
      <c r="Z22" s="45">
        <v>15</v>
      </c>
      <c r="AA22" s="40">
        <v>0.5326388888888889</v>
      </c>
      <c r="AB22" s="41">
        <f>SUM(AA22-W22)</f>
        <v>0.029861111111111116</v>
      </c>
      <c r="AC22" s="42">
        <v>43</v>
      </c>
      <c r="AD22" s="43">
        <v>17</v>
      </c>
      <c r="AE22" s="36">
        <v>0.07916666666666666</v>
      </c>
      <c r="AF22" s="37">
        <v>0.04652777777777778</v>
      </c>
      <c r="AG22" s="44">
        <v>47</v>
      </c>
      <c r="AH22" s="45">
        <v>25</v>
      </c>
      <c r="AI22" s="40">
        <v>0.09999999999999999</v>
      </c>
      <c r="AJ22" s="41">
        <f>SUM(AI22-AE22)</f>
        <v>0.02083333333333333</v>
      </c>
      <c r="AK22" s="42">
        <v>23</v>
      </c>
      <c r="AL22" s="45">
        <v>21</v>
      </c>
    </row>
    <row r="23" spans="1:38" ht="15">
      <c r="A23" s="1">
        <v>47</v>
      </c>
      <c r="B23" s="2" t="s">
        <v>139</v>
      </c>
      <c r="C23" s="4" t="s">
        <v>140</v>
      </c>
      <c r="D23" s="8" t="s">
        <v>141</v>
      </c>
      <c r="E23" s="11" t="s">
        <v>43</v>
      </c>
      <c r="F23" s="35">
        <v>0.3541666666666667</v>
      </c>
      <c r="G23" s="36">
        <v>0.375</v>
      </c>
      <c r="H23" s="37">
        <f>SUM(G23-F23)</f>
        <v>0.020833333333333315</v>
      </c>
      <c r="I23" s="38">
        <v>19</v>
      </c>
      <c r="J23" s="39">
        <v>19</v>
      </c>
      <c r="K23" s="40">
        <v>0.3875</v>
      </c>
      <c r="L23" s="41">
        <f>SUM(K23-G23)</f>
        <v>0.012500000000000011</v>
      </c>
      <c r="M23" s="42">
        <v>9</v>
      </c>
      <c r="N23" s="43">
        <v>13</v>
      </c>
      <c r="O23" s="36">
        <v>0.4680555555555555</v>
      </c>
      <c r="P23" s="37">
        <f>SUM(O23-K23)</f>
        <v>0.08055555555555549</v>
      </c>
      <c r="Q23" s="44">
        <v>55</v>
      </c>
      <c r="R23" s="45">
        <v>46</v>
      </c>
      <c r="S23" s="40">
        <v>0.4895833333333333</v>
      </c>
      <c r="T23" s="41">
        <f>SUM(S23-O23)</f>
        <v>0.021527777777777812</v>
      </c>
      <c r="U23" s="42">
        <v>17</v>
      </c>
      <c r="V23" s="43">
        <v>41</v>
      </c>
      <c r="W23" s="36">
        <v>0.5201388888888888</v>
      </c>
      <c r="X23" s="37">
        <f>SUM(W23-S23)</f>
        <v>0.030555555555555503</v>
      </c>
      <c r="Y23" s="44">
        <v>17</v>
      </c>
      <c r="Z23" s="45">
        <v>38</v>
      </c>
      <c r="AA23" s="40">
        <v>0.04722222222222222</v>
      </c>
      <c r="AB23" s="41">
        <v>0.027083333333333334</v>
      </c>
      <c r="AC23" s="42">
        <v>18</v>
      </c>
      <c r="AD23" s="43">
        <v>35</v>
      </c>
      <c r="AE23" s="36">
        <v>0.08333333333333333</v>
      </c>
      <c r="AF23" s="37">
        <f>SUM(AE23-AA23)</f>
        <v>0.03611111111111111</v>
      </c>
      <c r="AG23" s="44">
        <v>22</v>
      </c>
      <c r="AH23" s="45">
        <v>34</v>
      </c>
      <c r="AI23" s="40">
        <v>0.1013888888888889</v>
      </c>
      <c r="AJ23" s="41">
        <f>SUM(AI23-AE23)</f>
        <v>0.018055555555555575</v>
      </c>
      <c r="AK23" s="42">
        <v>10</v>
      </c>
      <c r="AL23" s="45">
        <v>22</v>
      </c>
    </row>
    <row r="24" spans="1:38" ht="15">
      <c r="A24" s="1">
        <v>54</v>
      </c>
      <c r="B24" s="2" t="s">
        <v>164</v>
      </c>
      <c r="C24" s="4" t="s">
        <v>165</v>
      </c>
      <c r="D24" s="8" t="s">
        <v>166</v>
      </c>
      <c r="E24" s="11" t="s">
        <v>43</v>
      </c>
      <c r="F24" s="35">
        <v>0.3541666666666667</v>
      </c>
      <c r="G24" s="36">
        <v>0.38055555555555554</v>
      </c>
      <c r="H24" s="37">
        <f>SUM(G24-F24)</f>
        <v>0.02638888888888885</v>
      </c>
      <c r="I24" s="38">
        <v>57</v>
      </c>
      <c r="J24" s="39">
        <v>57</v>
      </c>
      <c r="K24" s="40">
        <v>0.3965277777777778</v>
      </c>
      <c r="L24" s="41">
        <f>SUM(K24-G24)</f>
        <v>0.015972222222222276</v>
      </c>
      <c r="M24" s="42">
        <v>44</v>
      </c>
      <c r="N24" s="43">
        <v>53</v>
      </c>
      <c r="O24" s="36">
        <v>0.4576388888888889</v>
      </c>
      <c r="P24" s="37">
        <f>SUM(O24-K24)</f>
        <v>0.06111111111111106</v>
      </c>
      <c r="Q24" s="44">
        <v>23</v>
      </c>
      <c r="R24" s="45">
        <v>31</v>
      </c>
      <c r="S24" s="40">
        <v>0.48541666666666666</v>
      </c>
      <c r="T24" s="41">
        <f>SUM(S24-O24)</f>
        <v>0.02777777777777779</v>
      </c>
      <c r="U24" s="42">
        <v>46</v>
      </c>
      <c r="V24" s="43">
        <v>37</v>
      </c>
      <c r="W24" s="36">
        <v>0.5131944444444444</v>
      </c>
      <c r="X24" s="37">
        <f>SUM(W24-S24)</f>
        <v>0.027777777777777735</v>
      </c>
      <c r="Y24" s="44">
        <v>5</v>
      </c>
      <c r="Z24" s="45">
        <v>27</v>
      </c>
      <c r="AA24" s="40">
        <v>0.043750000000000004</v>
      </c>
      <c r="AB24" s="41">
        <v>0.030555555555555555</v>
      </c>
      <c r="AC24" s="42">
        <v>45</v>
      </c>
      <c r="AD24" s="43">
        <v>30</v>
      </c>
      <c r="AE24" s="36">
        <v>0.08055555555555556</v>
      </c>
      <c r="AF24" s="37">
        <f>SUM(AE24-AA24)</f>
        <v>0.03680555555555556</v>
      </c>
      <c r="AG24" s="44">
        <v>25</v>
      </c>
      <c r="AH24" s="45">
        <v>28</v>
      </c>
      <c r="AI24" s="40">
        <v>0.1013888888888889</v>
      </c>
      <c r="AJ24" s="41">
        <f>SUM(AI24-AE24)</f>
        <v>0.020833333333333343</v>
      </c>
      <c r="AK24" s="42">
        <v>25</v>
      </c>
      <c r="AL24" s="45">
        <v>23</v>
      </c>
    </row>
    <row r="25" spans="1:38" ht="15">
      <c r="A25" s="1">
        <v>19</v>
      </c>
      <c r="B25" s="2" t="s">
        <v>65</v>
      </c>
      <c r="C25" s="4" t="s">
        <v>66</v>
      </c>
      <c r="D25" s="8" t="s">
        <v>67</v>
      </c>
      <c r="E25" s="11" t="s">
        <v>64</v>
      </c>
      <c r="F25" s="35">
        <v>0.3541666666666667</v>
      </c>
      <c r="G25" s="36">
        <v>0.37986111111111115</v>
      </c>
      <c r="H25" s="37">
        <f>SUM(G25-F25)</f>
        <v>0.025694444444444464</v>
      </c>
      <c r="I25" s="38">
        <v>53</v>
      </c>
      <c r="J25" s="39">
        <v>53</v>
      </c>
      <c r="K25" s="40">
        <v>0.39305555555555555</v>
      </c>
      <c r="L25" s="41">
        <f>SUM(K25-G25)</f>
        <v>0.013194444444444398</v>
      </c>
      <c r="M25" s="42">
        <v>14</v>
      </c>
      <c r="N25" s="43">
        <v>38</v>
      </c>
      <c r="O25" s="36">
        <v>0.4513888888888889</v>
      </c>
      <c r="P25" s="37">
        <f>SUM(O25-K25)</f>
        <v>0.05833333333333335</v>
      </c>
      <c r="Q25" s="44">
        <v>17</v>
      </c>
      <c r="R25" s="45">
        <v>22</v>
      </c>
      <c r="S25" s="40">
        <v>0.4784722222222222</v>
      </c>
      <c r="T25" s="41">
        <f>SUM(S25-O25)</f>
        <v>0.027083333333333293</v>
      </c>
      <c r="U25" s="42">
        <v>39</v>
      </c>
      <c r="V25" s="43">
        <v>25</v>
      </c>
      <c r="W25" s="36">
        <v>0.5076388888888889</v>
      </c>
      <c r="X25" s="37">
        <f>SUM(W25-S25)</f>
        <v>0.029166666666666674</v>
      </c>
      <c r="Y25" s="44">
        <v>10</v>
      </c>
      <c r="Z25" s="45">
        <v>20</v>
      </c>
      <c r="AA25" s="40">
        <v>0.5354166666666667</v>
      </c>
      <c r="AB25" s="41">
        <f>SUM(AA25-W25)</f>
        <v>0.02777777777777779</v>
      </c>
      <c r="AC25" s="42">
        <v>25</v>
      </c>
      <c r="AD25" s="43">
        <v>22</v>
      </c>
      <c r="AE25" s="36">
        <v>0.08194444444444444</v>
      </c>
      <c r="AF25" s="37">
        <v>0.04652777777777778</v>
      </c>
      <c r="AG25" s="44">
        <v>48</v>
      </c>
      <c r="AH25" s="45">
        <v>30</v>
      </c>
      <c r="AI25" s="40">
        <v>0.10208333333333335</v>
      </c>
      <c r="AJ25" s="41">
        <f>SUM(AI25-AE25)</f>
        <v>0.0201388888888889</v>
      </c>
      <c r="AK25" s="42">
        <v>22</v>
      </c>
      <c r="AL25" s="45">
        <v>24</v>
      </c>
    </row>
    <row r="26" spans="1:38" ht="15">
      <c r="A26" s="1">
        <v>58</v>
      </c>
      <c r="B26" s="2" t="s">
        <v>175</v>
      </c>
      <c r="C26" s="4" t="s">
        <v>176</v>
      </c>
      <c r="D26" s="8" t="s">
        <v>177</v>
      </c>
      <c r="E26" s="11" t="s">
        <v>8</v>
      </c>
      <c r="F26" s="35">
        <v>0.3541666666666667</v>
      </c>
      <c r="G26" s="36">
        <v>0.3736111111111111</v>
      </c>
      <c r="H26" s="37">
        <f>SUM(G26-F26)</f>
        <v>0.01944444444444443</v>
      </c>
      <c r="I26" s="38">
        <v>10</v>
      </c>
      <c r="J26" s="39">
        <v>10</v>
      </c>
      <c r="K26" s="40">
        <v>0.3902777777777778</v>
      </c>
      <c r="L26" s="41">
        <f>SUM(K26-G26)</f>
        <v>0.016666666666666663</v>
      </c>
      <c r="M26" s="42">
        <v>46</v>
      </c>
      <c r="N26" s="43">
        <v>27</v>
      </c>
      <c r="O26" s="36">
        <v>0.45416666666666666</v>
      </c>
      <c r="P26" s="37">
        <f>SUM(O26-K26)</f>
        <v>0.06388888888888888</v>
      </c>
      <c r="Q26" s="44">
        <v>28</v>
      </c>
      <c r="R26" s="45">
        <v>26</v>
      </c>
      <c r="S26" s="40">
        <v>0.48194444444444445</v>
      </c>
      <c r="T26" s="41">
        <f>SUM(S26-O26)</f>
        <v>0.02777777777777779</v>
      </c>
      <c r="U26" s="42">
        <v>45</v>
      </c>
      <c r="V26" s="43">
        <v>31</v>
      </c>
      <c r="W26" s="36">
        <v>0.5145833333333333</v>
      </c>
      <c r="X26" s="37">
        <f>SUM(W26-S26)</f>
        <v>0.03263888888888883</v>
      </c>
      <c r="Y26" s="44">
        <v>30</v>
      </c>
      <c r="Z26" s="45">
        <v>29</v>
      </c>
      <c r="AA26" s="40">
        <v>0.5402777777777777</v>
      </c>
      <c r="AB26" s="41">
        <f>SUM(AA26-W26)</f>
        <v>0.025694444444444464</v>
      </c>
      <c r="AC26" s="42">
        <v>11</v>
      </c>
      <c r="AD26" s="43">
        <v>28</v>
      </c>
      <c r="AE26" s="36">
        <v>0.07569444444444444</v>
      </c>
      <c r="AF26" s="37">
        <v>0.035416666666666666</v>
      </c>
      <c r="AG26" s="44">
        <v>18</v>
      </c>
      <c r="AH26" s="45">
        <v>20</v>
      </c>
      <c r="AI26" s="40">
        <v>0.10208333333333335</v>
      </c>
      <c r="AJ26" s="41">
        <f>SUM(AI26-AE26)</f>
        <v>0.026388888888888906</v>
      </c>
      <c r="AK26" s="42">
        <v>50</v>
      </c>
      <c r="AL26" s="45">
        <v>25</v>
      </c>
    </row>
    <row r="27" spans="1:38" ht="15">
      <c r="A27" s="1">
        <v>33</v>
      </c>
      <c r="B27" s="2" t="s">
        <v>104</v>
      </c>
      <c r="C27" s="4" t="s">
        <v>105</v>
      </c>
      <c r="D27" s="8" t="s">
        <v>106</v>
      </c>
      <c r="E27" s="11" t="s">
        <v>23</v>
      </c>
      <c r="F27" s="35">
        <v>0.3541666666666667</v>
      </c>
      <c r="G27" s="36">
        <v>0.3763888888888889</v>
      </c>
      <c r="H27" s="37">
        <f>SUM(G27-F27)</f>
        <v>0.0222222222222222</v>
      </c>
      <c r="I27" s="38">
        <v>35</v>
      </c>
      <c r="J27" s="39">
        <v>35</v>
      </c>
      <c r="K27" s="40">
        <v>0.3888888888888889</v>
      </c>
      <c r="L27" s="41">
        <f>SUM(K27-G27)</f>
        <v>0.012500000000000011</v>
      </c>
      <c r="M27" s="42">
        <v>12</v>
      </c>
      <c r="N27" s="43">
        <v>19</v>
      </c>
      <c r="O27" s="36">
        <v>0.4513888888888889</v>
      </c>
      <c r="P27" s="37">
        <f>SUM(O27-K27)</f>
        <v>0.0625</v>
      </c>
      <c r="Q27" s="44">
        <v>27</v>
      </c>
      <c r="R27" s="45">
        <v>23</v>
      </c>
      <c r="S27" s="40">
        <v>0.47291666666666665</v>
      </c>
      <c r="T27" s="41">
        <f>SUM(S27-O27)</f>
        <v>0.021527777777777757</v>
      </c>
      <c r="U27" s="42">
        <v>12</v>
      </c>
      <c r="V27" s="43">
        <v>18</v>
      </c>
      <c r="W27" s="36">
        <v>0.5090277777777777</v>
      </c>
      <c r="X27" s="37">
        <f>SUM(W27-S27)</f>
        <v>0.036111111111111094</v>
      </c>
      <c r="Y27" s="44">
        <v>43</v>
      </c>
      <c r="Z27" s="45">
        <v>26</v>
      </c>
      <c r="AA27" s="40">
        <v>0.5368055555555555</v>
      </c>
      <c r="AB27" s="41">
        <f>SUM(AA27-W27)</f>
        <v>0.02777777777777779</v>
      </c>
      <c r="AC27" s="42">
        <v>28</v>
      </c>
      <c r="AD27" s="43">
        <v>25</v>
      </c>
      <c r="AE27" s="36">
        <v>0.08125</v>
      </c>
      <c r="AF27" s="37">
        <v>0.044444444444444446</v>
      </c>
      <c r="AG27" s="44">
        <v>43</v>
      </c>
      <c r="AH27" s="45">
        <v>29</v>
      </c>
      <c r="AI27" s="40">
        <v>0.10277777777777779</v>
      </c>
      <c r="AJ27" s="41">
        <f>SUM(AI27-AE27)</f>
        <v>0.021527777777777785</v>
      </c>
      <c r="AK27" s="42">
        <v>30</v>
      </c>
      <c r="AL27" s="45">
        <v>26</v>
      </c>
    </row>
    <row r="28" spans="1:38" ht="15">
      <c r="A28" s="1">
        <v>8</v>
      </c>
      <c r="B28" s="2" t="s">
        <v>30</v>
      </c>
      <c r="C28" s="4" t="s">
        <v>31</v>
      </c>
      <c r="D28" s="8" t="s">
        <v>32</v>
      </c>
      <c r="E28" s="11" t="s">
        <v>12</v>
      </c>
      <c r="F28" s="35">
        <v>0.3541666666666667</v>
      </c>
      <c r="G28" s="36">
        <v>0.375</v>
      </c>
      <c r="H28" s="37">
        <f>SUM(G28-F28)</f>
        <v>0.020833333333333315</v>
      </c>
      <c r="I28" s="38">
        <v>14</v>
      </c>
      <c r="J28" s="39">
        <v>14</v>
      </c>
      <c r="K28" s="40">
        <v>0.39166666666666666</v>
      </c>
      <c r="L28" s="41">
        <f>SUM(K28-G28)</f>
        <v>0.016666666666666663</v>
      </c>
      <c r="M28" s="42">
        <v>47</v>
      </c>
      <c r="N28" s="43">
        <v>36</v>
      </c>
      <c r="O28" s="36">
        <v>0.46388888888888885</v>
      </c>
      <c r="P28" s="37">
        <f>SUM(O28-K28)</f>
        <v>0.07222222222222219</v>
      </c>
      <c r="Q28" s="44">
        <v>43</v>
      </c>
      <c r="R28" s="45">
        <v>41</v>
      </c>
      <c r="S28" s="40">
        <v>0.48541666666666666</v>
      </c>
      <c r="T28" s="41">
        <f>SUM(S28-O28)</f>
        <v>0.021527777777777812</v>
      </c>
      <c r="U28" s="42">
        <v>16</v>
      </c>
      <c r="V28" s="43">
        <v>35</v>
      </c>
      <c r="W28" s="36">
        <v>0.517361111111111</v>
      </c>
      <c r="X28" s="37">
        <f>SUM(W28-S28)</f>
        <v>0.031944444444444386</v>
      </c>
      <c r="Y28" s="44">
        <v>27</v>
      </c>
      <c r="Z28" s="45">
        <v>36</v>
      </c>
      <c r="AA28" s="40">
        <v>0.044444444444444446</v>
      </c>
      <c r="AB28" s="41">
        <v>0.027083333333333334</v>
      </c>
      <c r="AC28" s="42">
        <v>17</v>
      </c>
      <c r="AD28" s="43">
        <v>31</v>
      </c>
      <c r="AE28" s="36">
        <v>0.07916666666666666</v>
      </c>
      <c r="AF28" s="37">
        <f>SUM(AE28-AA28)</f>
        <v>0.03472222222222222</v>
      </c>
      <c r="AG28" s="44">
        <v>15</v>
      </c>
      <c r="AH28" s="45">
        <v>24</v>
      </c>
      <c r="AI28" s="40">
        <v>0.10277777777777779</v>
      </c>
      <c r="AJ28" s="41">
        <f>SUM(AI28-AE28)</f>
        <v>0.023611111111111124</v>
      </c>
      <c r="AK28" s="42">
        <v>35</v>
      </c>
      <c r="AL28" s="45">
        <v>27</v>
      </c>
    </row>
    <row r="29" spans="1:38" ht="15">
      <c r="A29" s="1">
        <v>38</v>
      </c>
      <c r="B29" s="2" t="s">
        <v>117</v>
      </c>
      <c r="C29" s="4" t="s">
        <v>14</v>
      </c>
      <c r="D29" s="8" t="s">
        <v>118</v>
      </c>
      <c r="E29" s="11" t="s">
        <v>23</v>
      </c>
      <c r="F29" s="35">
        <v>0.3541666666666667</v>
      </c>
      <c r="G29" s="36">
        <v>0.3756944444444445</v>
      </c>
      <c r="H29" s="37">
        <f>SUM(G29-F29)</f>
        <v>0.021527777777777812</v>
      </c>
      <c r="I29" s="38">
        <v>27</v>
      </c>
      <c r="J29" s="39">
        <v>27</v>
      </c>
      <c r="K29" s="40">
        <v>0.3909722222222222</v>
      </c>
      <c r="L29" s="41">
        <f>SUM(K29-G29)</f>
        <v>0.015277777777777724</v>
      </c>
      <c r="M29" s="42">
        <v>38</v>
      </c>
      <c r="N29" s="43">
        <v>32</v>
      </c>
      <c r="O29" s="36">
        <v>0.4576388888888889</v>
      </c>
      <c r="P29" s="37">
        <f>SUM(O29-K29)</f>
        <v>0.06666666666666665</v>
      </c>
      <c r="Q29" s="44">
        <v>33</v>
      </c>
      <c r="R29" s="45">
        <v>32</v>
      </c>
      <c r="S29" s="40">
        <v>0.48194444444444445</v>
      </c>
      <c r="T29" s="41">
        <f>SUM(S29-O29)</f>
        <v>0.02430555555555558</v>
      </c>
      <c r="U29" s="42">
        <v>32</v>
      </c>
      <c r="V29" s="43">
        <v>30</v>
      </c>
      <c r="W29" s="36">
        <v>0.5152777777777778</v>
      </c>
      <c r="X29" s="37">
        <f>SUM(W29-S29)</f>
        <v>0.03333333333333338</v>
      </c>
      <c r="Y29" s="44">
        <v>34</v>
      </c>
      <c r="Z29" s="45">
        <v>31</v>
      </c>
      <c r="AA29" s="40">
        <v>0.041666666666666664</v>
      </c>
      <c r="AB29" s="41">
        <v>0.02638888888888889</v>
      </c>
      <c r="AC29" s="42">
        <v>14</v>
      </c>
      <c r="AD29" s="43">
        <v>29</v>
      </c>
      <c r="AE29" s="36">
        <v>0.0798611111111111</v>
      </c>
      <c r="AF29" s="37">
        <f>SUM(AE29-AA29)</f>
        <v>0.03819444444444444</v>
      </c>
      <c r="AG29" s="44">
        <v>28</v>
      </c>
      <c r="AH29" s="45">
        <v>27</v>
      </c>
      <c r="AI29" s="40">
        <v>0.10416666666666667</v>
      </c>
      <c r="AJ29" s="41">
        <f>SUM(AI29-AE29)</f>
        <v>0.024305555555555566</v>
      </c>
      <c r="AK29" s="42">
        <v>36</v>
      </c>
      <c r="AL29" s="45">
        <v>28</v>
      </c>
    </row>
    <row r="30" spans="1:38" ht="15">
      <c r="A30" s="1">
        <v>62</v>
      </c>
      <c r="B30" s="2" t="s">
        <v>185</v>
      </c>
      <c r="C30" s="4" t="s">
        <v>186</v>
      </c>
      <c r="D30" s="8" t="s">
        <v>187</v>
      </c>
      <c r="E30" s="11" t="s">
        <v>23</v>
      </c>
      <c r="F30" s="35">
        <v>0.3541666666666667</v>
      </c>
      <c r="G30" s="36">
        <v>0.3736111111111111</v>
      </c>
      <c r="H30" s="37">
        <f>SUM(G30-F30)</f>
        <v>0.01944444444444443</v>
      </c>
      <c r="I30" s="38">
        <v>11</v>
      </c>
      <c r="J30" s="39">
        <v>11</v>
      </c>
      <c r="K30" s="40">
        <v>0.3875</v>
      </c>
      <c r="L30" s="41">
        <f>SUM(K30-G30)</f>
        <v>0.013888888888888895</v>
      </c>
      <c r="M30" s="42">
        <v>22</v>
      </c>
      <c r="N30" s="43">
        <v>14</v>
      </c>
      <c r="O30" s="36">
        <v>0.4576388888888889</v>
      </c>
      <c r="P30" s="37">
        <f>SUM(O30-K30)</f>
        <v>0.07013888888888886</v>
      </c>
      <c r="Q30" s="44">
        <v>39</v>
      </c>
      <c r="R30" s="45">
        <v>34</v>
      </c>
      <c r="S30" s="40">
        <v>0.48125</v>
      </c>
      <c r="T30" s="41">
        <f>SUM(S30-O30)</f>
        <v>0.023611111111111138</v>
      </c>
      <c r="U30" s="42">
        <v>28</v>
      </c>
      <c r="V30" s="43">
        <v>29</v>
      </c>
      <c r="W30" s="36">
        <v>0.513888888888889</v>
      </c>
      <c r="X30" s="37">
        <f>SUM(W30-S30)</f>
        <v>0.03263888888888894</v>
      </c>
      <c r="Y30" s="44">
        <v>31</v>
      </c>
      <c r="Z30" s="45">
        <v>28</v>
      </c>
      <c r="AA30" s="40">
        <v>0.5388888888888889</v>
      </c>
      <c r="AB30" s="41">
        <f>SUM(AA30-W30)</f>
        <v>0.02499999999999991</v>
      </c>
      <c r="AC30" s="42">
        <v>7</v>
      </c>
      <c r="AD30" s="43">
        <v>26</v>
      </c>
      <c r="AE30" s="36">
        <v>0.07916666666666666</v>
      </c>
      <c r="AF30" s="70">
        <v>0.04027777777777778</v>
      </c>
      <c r="AG30" s="44">
        <v>35</v>
      </c>
      <c r="AH30" s="45">
        <v>26</v>
      </c>
      <c r="AI30" s="40">
        <v>0.10416666666666667</v>
      </c>
      <c r="AJ30" s="41">
        <f>SUM(AI30-AE30)</f>
        <v>0.02500000000000001</v>
      </c>
      <c r="AK30" s="42">
        <v>39</v>
      </c>
      <c r="AL30" s="45">
        <v>29</v>
      </c>
    </row>
    <row r="31" spans="1:38" ht="15">
      <c r="A31" s="1">
        <v>59</v>
      </c>
      <c r="B31" s="2" t="s">
        <v>178</v>
      </c>
      <c r="C31" s="4" t="s">
        <v>179</v>
      </c>
      <c r="D31" s="8" t="s">
        <v>180</v>
      </c>
      <c r="E31" s="11" t="s">
        <v>19</v>
      </c>
      <c r="F31" s="35">
        <v>0.3541666666666667</v>
      </c>
      <c r="G31" s="36">
        <v>0.3756944444444445</v>
      </c>
      <c r="H31" s="37">
        <f>SUM(G31-F31)</f>
        <v>0.021527777777777812</v>
      </c>
      <c r="I31" s="38">
        <v>28</v>
      </c>
      <c r="J31" s="39">
        <v>28</v>
      </c>
      <c r="K31" s="40">
        <v>0.3909722222222222</v>
      </c>
      <c r="L31" s="41">
        <f>SUM(K31-G31)</f>
        <v>0.015277777777777724</v>
      </c>
      <c r="M31" s="42">
        <v>39</v>
      </c>
      <c r="N31" s="43">
        <v>33</v>
      </c>
      <c r="O31" s="36">
        <v>0.44930555555555557</v>
      </c>
      <c r="P31" s="37">
        <f>SUM(O31-K31)</f>
        <v>0.05833333333333335</v>
      </c>
      <c r="Q31" s="44">
        <v>16</v>
      </c>
      <c r="R31" s="45">
        <v>17</v>
      </c>
      <c r="S31" s="40">
        <v>0.4770833333333333</v>
      </c>
      <c r="T31" s="41">
        <f>SUM(S31-O31)</f>
        <v>0.027777777777777735</v>
      </c>
      <c r="U31" s="42">
        <v>43</v>
      </c>
      <c r="V31" s="43">
        <v>23</v>
      </c>
      <c r="W31" s="36">
        <v>0.5090277777777777</v>
      </c>
      <c r="X31" s="37">
        <f>SUM(W31-S31)</f>
        <v>0.03194444444444444</v>
      </c>
      <c r="Y31" s="44">
        <v>29</v>
      </c>
      <c r="Z31" s="45">
        <v>24</v>
      </c>
      <c r="AA31" s="40">
        <v>0.5347222222222222</v>
      </c>
      <c r="AB31" s="41">
        <f>SUM(AA31-W31)</f>
        <v>0.025694444444444464</v>
      </c>
      <c r="AC31" s="42">
        <v>10</v>
      </c>
      <c r="AD31" s="43">
        <v>19</v>
      </c>
      <c r="AE31" s="36">
        <v>0.07708333333333334</v>
      </c>
      <c r="AF31" s="37">
        <v>0.042361111111111106</v>
      </c>
      <c r="AG31" s="44">
        <v>40</v>
      </c>
      <c r="AH31" s="45">
        <v>21</v>
      </c>
      <c r="AI31" s="40">
        <v>0.10416666666666667</v>
      </c>
      <c r="AJ31" s="41">
        <f>SUM(AI31-AE31)</f>
        <v>0.027083333333333334</v>
      </c>
      <c r="AK31" s="42">
        <v>53</v>
      </c>
      <c r="AL31" s="45">
        <v>30</v>
      </c>
    </row>
    <row r="32" spans="1:38" ht="15">
      <c r="A32" s="1">
        <v>46</v>
      </c>
      <c r="B32" s="2" t="s">
        <v>136</v>
      </c>
      <c r="C32" s="4" t="s">
        <v>137</v>
      </c>
      <c r="D32" s="8" t="s">
        <v>138</v>
      </c>
      <c r="E32" s="11" t="s">
        <v>8</v>
      </c>
      <c r="F32" s="35">
        <v>0.3541666666666667</v>
      </c>
      <c r="G32" s="36">
        <v>0.375</v>
      </c>
      <c r="H32" s="37">
        <f>SUM(G32-F32)</f>
        <v>0.020833333333333315</v>
      </c>
      <c r="I32" s="38">
        <v>18</v>
      </c>
      <c r="J32" s="39">
        <v>18</v>
      </c>
      <c r="K32" s="40">
        <v>0.38958333333333334</v>
      </c>
      <c r="L32" s="41">
        <f>SUM(K32-G32)</f>
        <v>0.014583333333333337</v>
      </c>
      <c r="M32" s="42">
        <v>31</v>
      </c>
      <c r="N32" s="43">
        <v>21</v>
      </c>
      <c r="O32" s="36">
        <v>0.44930555555555557</v>
      </c>
      <c r="P32" s="37">
        <f>SUM(O32-K32)</f>
        <v>0.05972222222222223</v>
      </c>
      <c r="Q32" s="44">
        <v>21</v>
      </c>
      <c r="R32" s="45">
        <v>19</v>
      </c>
      <c r="S32" s="40">
        <v>0.47500000000000003</v>
      </c>
      <c r="T32" s="41">
        <f>SUM(S32-O32)</f>
        <v>0.025694444444444464</v>
      </c>
      <c r="U32" s="42">
        <v>37</v>
      </c>
      <c r="V32" s="43">
        <v>20</v>
      </c>
      <c r="W32" s="36">
        <v>0.5090277777777777</v>
      </c>
      <c r="X32" s="37">
        <f>SUM(W32-S32)</f>
        <v>0.03402777777777771</v>
      </c>
      <c r="Y32" s="44">
        <v>35</v>
      </c>
      <c r="Z32" s="45">
        <v>25</v>
      </c>
      <c r="AA32" s="40">
        <v>0.5388888888888889</v>
      </c>
      <c r="AB32" s="41">
        <f>SUM(AA32-W32)</f>
        <v>0.029861111111111116</v>
      </c>
      <c r="AC32" s="42">
        <v>44</v>
      </c>
      <c r="AD32" s="43">
        <v>27</v>
      </c>
      <c r="AE32" s="36">
        <v>0.07777777777777778</v>
      </c>
      <c r="AF32" s="37">
        <v>0.03888888888888889</v>
      </c>
      <c r="AG32" s="44">
        <v>30</v>
      </c>
      <c r="AH32" s="45">
        <v>22</v>
      </c>
      <c r="AI32" s="40">
        <v>0.10555555555555556</v>
      </c>
      <c r="AJ32" s="41">
        <f>SUM(AI32-AE32)</f>
        <v>0.027777777777777776</v>
      </c>
      <c r="AK32" s="42">
        <v>54</v>
      </c>
      <c r="AL32" s="45">
        <v>31</v>
      </c>
    </row>
    <row r="33" spans="1:38" ht="15">
      <c r="A33" s="1">
        <v>7</v>
      </c>
      <c r="B33" s="2" t="s">
        <v>27</v>
      </c>
      <c r="C33" s="4" t="s">
        <v>28</v>
      </c>
      <c r="D33" s="8" t="s">
        <v>29</v>
      </c>
      <c r="E33" s="11" t="s">
        <v>23</v>
      </c>
      <c r="F33" s="35">
        <v>0.3541666666666667</v>
      </c>
      <c r="G33" s="36">
        <v>0.3819444444444444</v>
      </c>
      <c r="H33" s="37">
        <f>SUM(G33-F33)</f>
        <v>0.027777777777777735</v>
      </c>
      <c r="I33" s="38">
        <v>58</v>
      </c>
      <c r="J33" s="39">
        <v>58</v>
      </c>
      <c r="K33" s="40">
        <v>0.3958333333333333</v>
      </c>
      <c r="L33" s="41">
        <f>SUM(K33-G33)</f>
        <v>0.013888888888888895</v>
      </c>
      <c r="M33" s="42">
        <v>27</v>
      </c>
      <c r="N33" s="43">
        <v>49</v>
      </c>
      <c r="O33" s="36">
        <v>0.46319444444444446</v>
      </c>
      <c r="P33" s="37">
        <f>SUM(O33-K33)</f>
        <v>0.06736111111111115</v>
      </c>
      <c r="Q33" s="44">
        <v>37</v>
      </c>
      <c r="R33" s="45">
        <v>39</v>
      </c>
      <c r="S33" s="40">
        <v>0.48541666666666666</v>
      </c>
      <c r="T33" s="41">
        <f>SUM(S33-O33)</f>
        <v>0.0222222222222222</v>
      </c>
      <c r="U33" s="42">
        <v>20</v>
      </c>
      <c r="V33" s="43">
        <v>36</v>
      </c>
      <c r="W33" s="36">
        <v>0.5215277777777778</v>
      </c>
      <c r="X33" s="37">
        <f>SUM(W33-S33)</f>
        <v>0.03611111111111115</v>
      </c>
      <c r="Y33" s="44">
        <v>44</v>
      </c>
      <c r="Z33" s="45">
        <v>41</v>
      </c>
      <c r="AA33" s="40">
        <v>0.05069444444444445</v>
      </c>
      <c r="AB33" s="41">
        <v>0.029166666666666664</v>
      </c>
      <c r="AC33" s="42">
        <v>37</v>
      </c>
      <c r="AD33" s="43">
        <v>39</v>
      </c>
      <c r="AE33" s="36">
        <v>0.08263888888888889</v>
      </c>
      <c r="AF33" s="37">
        <f>SUM(AE33-AA33)</f>
        <v>0.031944444444444435</v>
      </c>
      <c r="AG33" s="44">
        <v>8</v>
      </c>
      <c r="AH33" s="45">
        <v>31</v>
      </c>
      <c r="AI33" s="40">
        <v>0.1076388888888889</v>
      </c>
      <c r="AJ33" s="41">
        <f>SUM(AI33-AE33)</f>
        <v>0.02500000000000001</v>
      </c>
      <c r="AK33" s="42">
        <v>40</v>
      </c>
      <c r="AL33" s="45">
        <v>32</v>
      </c>
    </row>
    <row r="34" spans="1:38" ht="15">
      <c r="A34" s="1">
        <v>10</v>
      </c>
      <c r="B34" s="2" t="s">
        <v>37</v>
      </c>
      <c r="C34" s="4" t="s">
        <v>38</v>
      </c>
      <c r="D34" s="8" t="s">
        <v>39</v>
      </c>
      <c r="E34" s="11" t="s">
        <v>19</v>
      </c>
      <c r="F34" s="35">
        <v>0.3541666666666667</v>
      </c>
      <c r="G34" s="36">
        <v>0.3763888888888889</v>
      </c>
      <c r="H34" s="37">
        <f>SUM(G34-F34)</f>
        <v>0.0222222222222222</v>
      </c>
      <c r="I34" s="38">
        <v>29</v>
      </c>
      <c r="J34" s="39">
        <v>29</v>
      </c>
      <c r="K34" s="40">
        <v>0.3909722222222222</v>
      </c>
      <c r="L34" s="41">
        <f>SUM(K34-G34)</f>
        <v>0.014583333333333337</v>
      </c>
      <c r="M34" s="42">
        <v>33</v>
      </c>
      <c r="N34" s="43">
        <v>29</v>
      </c>
      <c r="O34" s="36">
        <v>0.44930555555555557</v>
      </c>
      <c r="P34" s="37">
        <f>SUM(O34-K34)</f>
        <v>0.05833333333333335</v>
      </c>
      <c r="Q34" s="44">
        <v>15</v>
      </c>
      <c r="R34" s="45">
        <v>16</v>
      </c>
      <c r="S34" s="40">
        <v>0.4763888888888889</v>
      </c>
      <c r="T34" s="41">
        <f>SUM(S34-O34)</f>
        <v>0.027083333333333348</v>
      </c>
      <c r="U34" s="42">
        <v>40</v>
      </c>
      <c r="V34" s="43">
        <v>22</v>
      </c>
      <c r="W34" s="36">
        <v>0.50625</v>
      </c>
      <c r="X34" s="37">
        <f>SUM(W34-S34)</f>
        <v>0.02986111111111106</v>
      </c>
      <c r="Y34" s="44">
        <v>11</v>
      </c>
      <c r="Z34" s="45">
        <v>17</v>
      </c>
      <c r="AA34" s="40">
        <v>0.5347222222222222</v>
      </c>
      <c r="AB34" s="41">
        <f>SUM(AA34-W34)</f>
        <v>0.028472222222222232</v>
      </c>
      <c r="AC34" s="42">
        <v>33</v>
      </c>
      <c r="AD34" s="43">
        <v>20</v>
      </c>
      <c r="AE34" s="36">
        <v>0.08333333333333333</v>
      </c>
      <c r="AF34" s="37">
        <v>0.04861111111111111</v>
      </c>
      <c r="AG34" s="44">
        <v>51</v>
      </c>
      <c r="AH34" s="45">
        <v>35</v>
      </c>
      <c r="AI34" s="40">
        <v>0.10833333333333334</v>
      </c>
      <c r="AJ34" s="41">
        <f>SUM(AI34-AE34)</f>
        <v>0.02500000000000001</v>
      </c>
      <c r="AK34" s="42">
        <v>41</v>
      </c>
      <c r="AL34" s="45">
        <v>33</v>
      </c>
    </row>
    <row r="35" spans="1:38" ht="15">
      <c r="A35" s="1">
        <v>5</v>
      </c>
      <c r="B35" s="2" t="s">
        <v>20</v>
      </c>
      <c r="C35" s="4" t="s">
        <v>21</v>
      </c>
      <c r="D35" s="8" t="s">
        <v>22</v>
      </c>
      <c r="E35" s="11" t="s">
        <v>23</v>
      </c>
      <c r="F35" s="35">
        <v>0.3541666666666667</v>
      </c>
      <c r="G35" s="36">
        <v>0.38055555555555554</v>
      </c>
      <c r="H35" s="37">
        <f>SUM(G35-F35)</f>
        <v>0.02638888888888885</v>
      </c>
      <c r="I35" s="38">
        <v>56</v>
      </c>
      <c r="J35" s="39">
        <v>56</v>
      </c>
      <c r="K35" s="40">
        <v>0.3972222222222222</v>
      </c>
      <c r="L35" s="41">
        <f>SUM(K35-G35)</f>
        <v>0.016666666666666663</v>
      </c>
      <c r="M35" s="42">
        <v>48</v>
      </c>
      <c r="N35" s="43">
        <v>54</v>
      </c>
      <c r="O35" s="36">
        <v>0.46319444444444446</v>
      </c>
      <c r="P35" s="37">
        <f>SUM(O35-K35)</f>
        <v>0.06597222222222227</v>
      </c>
      <c r="Q35" s="44">
        <v>31</v>
      </c>
      <c r="R35" s="45">
        <v>38</v>
      </c>
      <c r="S35" s="40">
        <v>0.48819444444444443</v>
      </c>
      <c r="T35" s="41">
        <f>SUM(S35-O35)</f>
        <v>0.024999999999999967</v>
      </c>
      <c r="U35" s="42">
        <v>34</v>
      </c>
      <c r="V35" s="43">
        <v>39</v>
      </c>
      <c r="W35" s="36">
        <v>0.517361111111111</v>
      </c>
      <c r="X35" s="37">
        <f>SUM(W35-S35)</f>
        <v>0.02916666666666662</v>
      </c>
      <c r="Y35" s="44">
        <v>9</v>
      </c>
      <c r="Z35" s="45">
        <v>35</v>
      </c>
      <c r="AA35" s="40">
        <v>0.04652777777777778</v>
      </c>
      <c r="AB35" s="41">
        <v>0.029166666666666664</v>
      </c>
      <c r="AC35" s="42">
        <v>35</v>
      </c>
      <c r="AD35" s="43">
        <v>34</v>
      </c>
      <c r="AE35" s="36">
        <v>0.08263888888888889</v>
      </c>
      <c r="AF35" s="37">
        <f>SUM(AE35-AA35)</f>
        <v>0.03611111111111111</v>
      </c>
      <c r="AG35" s="44">
        <v>21</v>
      </c>
      <c r="AH35" s="45">
        <v>32</v>
      </c>
      <c r="AI35" s="40">
        <v>0.10833333333333334</v>
      </c>
      <c r="AJ35" s="41">
        <f>SUM(AI35-AE35)</f>
        <v>0.02569444444444445</v>
      </c>
      <c r="AK35" s="42">
        <v>46</v>
      </c>
      <c r="AL35" s="45">
        <v>34</v>
      </c>
    </row>
    <row r="36" spans="1:38" ht="15">
      <c r="A36" s="1">
        <v>49</v>
      </c>
      <c r="B36" s="2" t="s">
        <v>144</v>
      </c>
      <c r="C36" s="4" t="s">
        <v>86</v>
      </c>
      <c r="D36" s="8" t="s">
        <v>145</v>
      </c>
      <c r="E36" s="11" t="s">
        <v>23</v>
      </c>
      <c r="F36" s="35">
        <v>0.3541666666666667</v>
      </c>
      <c r="G36" s="36">
        <v>0.3763888888888889</v>
      </c>
      <c r="H36" s="37">
        <f>SUM(G36-F36)</f>
        <v>0.0222222222222222</v>
      </c>
      <c r="I36" s="38">
        <v>38</v>
      </c>
      <c r="J36" s="39">
        <v>38</v>
      </c>
      <c r="K36" s="40">
        <v>0.3902777777777778</v>
      </c>
      <c r="L36" s="41">
        <f>SUM(K36-G36)</f>
        <v>0.013888888888888895</v>
      </c>
      <c r="M36" s="42">
        <v>25</v>
      </c>
      <c r="N36" s="43">
        <v>26</v>
      </c>
      <c r="O36" s="36">
        <v>0.4576388888888889</v>
      </c>
      <c r="P36" s="37">
        <f>SUM(O36-K36)</f>
        <v>0.0673611111111111</v>
      </c>
      <c r="Q36" s="44">
        <v>35</v>
      </c>
      <c r="R36" s="45">
        <v>33</v>
      </c>
      <c r="S36" s="40">
        <v>0.48125</v>
      </c>
      <c r="T36" s="41">
        <f>SUM(S36-O36)</f>
        <v>0.023611111111111138</v>
      </c>
      <c r="U36" s="42">
        <v>27</v>
      </c>
      <c r="V36" s="43">
        <v>28</v>
      </c>
      <c r="W36" s="36">
        <v>0.5166666666666667</v>
      </c>
      <c r="X36" s="37">
        <f>SUM(W36-S36)</f>
        <v>0.03541666666666671</v>
      </c>
      <c r="Y36" s="44">
        <v>40</v>
      </c>
      <c r="Z36" s="45">
        <v>33</v>
      </c>
      <c r="AA36" s="40">
        <v>0.04583333333333334</v>
      </c>
      <c r="AB36" s="41">
        <v>0.029166666666666664</v>
      </c>
      <c r="AC36" s="42">
        <v>34</v>
      </c>
      <c r="AD36" s="43">
        <v>33</v>
      </c>
      <c r="AE36" s="36">
        <v>0.08611111111111112</v>
      </c>
      <c r="AF36" s="37">
        <f>SUM(AE36-AA36)</f>
        <v>0.04027777777777779</v>
      </c>
      <c r="AG36" s="44">
        <v>36</v>
      </c>
      <c r="AH36" s="45">
        <v>37</v>
      </c>
      <c r="AI36" s="40">
        <v>0.10972222222222222</v>
      </c>
      <c r="AJ36" s="41">
        <f>SUM(AI36-AE36)</f>
        <v>0.023611111111111097</v>
      </c>
      <c r="AK36" s="42">
        <v>33</v>
      </c>
      <c r="AL36" s="45">
        <v>35</v>
      </c>
    </row>
    <row r="37" spans="1:38" ht="15">
      <c r="A37" s="1">
        <v>32</v>
      </c>
      <c r="B37" s="2" t="s">
        <v>101</v>
      </c>
      <c r="C37" s="4" t="s">
        <v>102</v>
      </c>
      <c r="D37" s="8" t="s">
        <v>103</v>
      </c>
      <c r="E37" s="11" t="s">
        <v>36</v>
      </c>
      <c r="F37" s="35">
        <v>0.3541666666666667</v>
      </c>
      <c r="G37" s="36">
        <v>0.3763888888888889</v>
      </c>
      <c r="H37" s="37">
        <f>SUM(G37-F37)</f>
        <v>0.0222222222222222</v>
      </c>
      <c r="I37" s="38">
        <v>34</v>
      </c>
      <c r="J37" s="39">
        <v>34</v>
      </c>
      <c r="K37" s="40">
        <v>0.3909722222222222</v>
      </c>
      <c r="L37" s="41">
        <f>SUM(K37-G37)</f>
        <v>0.014583333333333337</v>
      </c>
      <c r="M37" s="42">
        <v>34</v>
      </c>
      <c r="N37" s="43">
        <v>30</v>
      </c>
      <c r="O37" s="36">
        <v>0.4583333333333333</v>
      </c>
      <c r="P37" s="37">
        <f>SUM(O37-K37)</f>
        <v>0.0673611111111111</v>
      </c>
      <c r="Q37" s="44">
        <v>36</v>
      </c>
      <c r="R37" s="45">
        <v>35</v>
      </c>
      <c r="S37" s="40">
        <v>0.48680555555555555</v>
      </c>
      <c r="T37" s="41">
        <f>SUM(S37-O37)</f>
        <v>0.028472222222222232</v>
      </c>
      <c r="U37" s="42">
        <v>51</v>
      </c>
      <c r="V37" s="43">
        <v>38</v>
      </c>
      <c r="W37" s="36">
        <v>0.5215277777777778</v>
      </c>
      <c r="X37" s="37">
        <f>SUM(W37-S37)</f>
        <v>0.034722222222222265</v>
      </c>
      <c r="Y37" s="44">
        <v>37</v>
      </c>
      <c r="Z37" s="45">
        <v>40</v>
      </c>
      <c r="AA37" s="40">
        <v>0.05069444444444445</v>
      </c>
      <c r="AB37" s="41">
        <v>0.029166666666666664</v>
      </c>
      <c r="AC37" s="42">
        <v>36</v>
      </c>
      <c r="AD37" s="43">
        <v>38</v>
      </c>
      <c r="AE37" s="36">
        <v>0.08541666666666665</v>
      </c>
      <c r="AF37" s="37">
        <f>SUM(AE37-AA37)</f>
        <v>0.0347222222222222</v>
      </c>
      <c r="AG37" s="44">
        <v>14</v>
      </c>
      <c r="AH37" s="45">
        <v>36</v>
      </c>
      <c r="AI37" s="40">
        <v>0.11180555555555556</v>
      </c>
      <c r="AJ37" s="41">
        <f>SUM(AI37-AE37)</f>
        <v>0.026388888888888906</v>
      </c>
      <c r="AK37" s="42">
        <v>51</v>
      </c>
      <c r="AL37" s="45">
        <v>36</v>
      </c>
    </row>
    <row r="38" spans="1:38" ht="15">
      <c r="A38" s="1">
        <v>61</v>
      </c>
      <c r="B38" s="2" t="s">
        <v>183</v>
      </c>
      <c r="C38" s="4" t="s">
        <v>86</v>
      </c>
      <c r="D38" s="8" t="s">
        <v>184</v>
      </c>
      <c r="E38" s="11" t="s">
        <v>8</v>
      </c>
      <c r="F38" s="35">
        <v>0.3541666666666667</v>
      </c>
      <c r="G38" s="36">
        <v>0.37777777777777777</v>
      </c>
      <c r="H38" s="37">
        <f>SUM(G38-F38)</f>
        <v>0.023611111111111083</v>
      </c>
      <c r="I38" s="38">
        <v>48</v>
      </c>
      <c r="J38" s="39">
        <v>48</v>
      </c>
      <c r="K38" s="40">
        <v>0.3923611111111111</v>
      </c>
      <c r="L38" s="41">
        <f>SUM(K38-G38)</f>
        <v>0.014583333333333337</v>
      </c>
      <c r="M38" s="42">
        <v>35</v>
      </c>
      <c r="N38" s="43">
        <v>37</v>
      </c>
      <c r="O38" s="36">
        <v>0.4604166666666667</v>
      </c>
      <c r="P38" s="37">
        <f>SUM(O38-K38)</f>
        <v>0.06805555555555559</v>
      </c>
      <c r="Q38" s="44">
        <v>38</v>
      </c>
      <c r="R38" s="45">
        <v>37</v>
      </c>
      <c r="S38" s="40">
        <v>0.4847222222222222</v>
      </c>
      <c r="T38" s="41">
        <f>SUM(S38-O38)</f>
        <v>0.024305555555555525</v>
      </c>
      <c r="U38" s="42">
        <v>30</v>
      </c>
      <c r="V38" s="43">
        <v>33</v>
      </c>
      <c r="W38" s="36">
        <v>0.5194444444444445</v>
      </c>
      <c r="X38" s="37">
        <f>SUM(W38-S38)</f>
        <v>0.034722222222222265</v>
      </c>
      <c r="Y38" s="44">
        <v>36</v>
      </c>
      <c r="Z38" s="45">
        <v>37</v>
      </c>
      <c r="AA38" s="40">
        <v>0.049305555555555554</v>
      </c>
      <c r="AB38" s="41">
        <v>0.029861111111111113</v>
      </c>
      <c r="AC38" s="42">
        <v>41</v>
      </c>
      <c r="AD38" s="43">
        <v>37</v>
      </c>
      <c r="AE38" s="36">
        <v>0.09305555555555556</v>
      </c>
      <c r="AF38" s="37">
        <f>SUM(AE38-AA38)</f>
        <v>0.043750000000000004</v>
      </c>
      <c r="AG38" s="44">
        <v>42</v>
      </c>
      <c r="AH38" s="45">
        <v>41</v>
      </c>
      <c r="AI38" s="40">
        <v>0.11319444444444444</v>
      </c>
      <c r="AJ38" s="41">
        <f>SUM(AI38-AE38)</f>
        <v>0.020138888888888887</v>
      </c>
      <c r="AK38" s="42">
        <v>21</v>
      </c>
      <c r="AL38" s="45">
        <v>37</v>
      </c>
    </row>
    <row r="39" spans="1:38" ht="15">
      <c r="A39" s="1">
        <v>14</v>
      </c>
      <c r="B39" s="2" t="s">
        <v>50</v>
      </c>
      <c r="C39" s="4" t="s">
        <v>51</v>
      </c>
      <c r="D39" s="8" t="s">
        <v>52</v>
      </c>
      <c r="E39" s="11" t="s">
        <v>43</v>
      </c>
      <c r="F39" s="35">
        <v>0.3541666666666667</v>
      </c>
      <c r="G39" s="36">
        <v>0.3770833333333334</v>
      </c>
      <c r="H39" s="37">
        <f>SUM(G39-F39)</f>
        <v>0.022916666666666696</v>
      </c>
      <c r="I39" s="38">
        <v>40</v>
      </c>
      <c r="J39" s="39">
        <v>40</v>
      </c>
      <c r="K39" s="40">
        <v>0.3958333333333333</v>
      </c>
      <c r="L39" s="41">
        <f>SUM(K39-G39)</f>
        <v>0.018749999999999933</v>
      </c>
      <c r="M39" s="42">
        <v>55</v>
      </c>
      <c r="N39" s="43">
        <v>51</v>
      </c>
      <c r="O39" s="36">
        <v>0.47500000000000003</v>
      </c>
      <c r="P39" s="37">
        <f>SUM(O39-K39)</f>
        <v>0.07916666666666672</v>
      </c>
      <c r="Q39" s="44">
        <v>54</v>
      </c>
      <c r="R39" s="45">
        <v>53</v>
      </c>
      <c r="S39" s="40">
        <v>0.4986111111111111</v>
      </c>
      <c r="T39" s="41">
        <f>SUM(S39-O39)</f>
        <v>0.023611111111111083</v>
      </c>
      <c r="U39" s="42">
        <v>25</v>
      </c>
      <c r="V39" s="43">
        <v>50</v>
      </c>
      <c r="W39" s="36">
        <v>0.5291666666666667</v>
      </c>
      <c r="X39" s="37">
        <f>SUM(W39-S39)</f>
        <v>0.030555555555555558</v>
      </c>
      <c r="Y39" s="44">
        <v>19</v>
      </c>
      <c r="Z39" s="45">
        <v>44</v>
      </c>
      <c r="AA39" s="40">
        <v>0.05555555555555555</v>
      </c>
      <c r="AB39" s="41">
        <v>0.02638888888888889</v>
      </c>
      <c r="AC39" s="42">
        <v>15</v>
      </c>
      <c r="AD39" s="43">
        <v>42</v>
      </c>
      <c r="AE39" s="36">
        <v>0.08680555555555557</v>
      </c>
      <c r="AF39" s="37">
        <f>SUM(AE39-AA39)</f>
        <v>0.031250000000000014</v>
      </c>
      <c r="AG39" s="44">
        <v>7</v>
      </c>
      <c r="AH39" s="45">
        <v>38</v>
      </c>
      <c r="AI39" s="40">
        <v>0.11388888888888889</v>
      </c>
      <c r="AJ39" s="41">
        <f>SUM(AI39-AE39)</f>
        <v>0.02708333333333332</v>
      </c>
      <c r="AK39" s="42">
        <v>52</v>
      </c>
      <c r="AL39" s="45">
        <v>38</v>
      </c>
    </row>
    <row r="40" spans="1:38" ht="15">
      <c r="A40" s="1">
        <v>25</v>
      </c>
      <c r="B40" s="2" t="s">
        <v>82</v>
      </c>
      <c r="C40" s="4" t="s">
        <v>83</v>
      </c>
      <c r="D40" s="8" t="s">
        <v>84</v>
      </c>
      <c r="E40" s="11" t="s">
        <v>23</v>
      </c>
      <c r="F40" s="35">
        <v>0.3541666666666667</v>
      </c>
      <c r="G40" s="36">
        <v>0.3840277777777778</v>
      </c>
      <c r="H40" s="37">
        <f>SUM(G40-F40)</f>
        <v>0.029861111111111116</v>
      </c>
      <c r="I40" s="38">
        <v>63</v>
      </c>
      <c r="J40" s="39">
        <v>63</v>
      </c>
      <c r="K40" s="40">
        <v>0.3993055555555556</v>
      </c>
      <c r="L40" s="41">
        <f>SUM(K40-G40)</f>
        <v>0.015277777777777779</v>
      </c>
      <c r="M40" s="42">
        <v>41</v>
      </c>
      <c r="N40" s="43">
        <v>60</v>
      </c>
      <c r="O40" s="36">
        <v>0.45625</v>
      </c>
      <c r="P40" s="37">
        <f>SUM(O40-K40)</f>
        <v>0.05694444444444441</v>
      </c>
      <c r="Q40" s="44">
        <v>12</v>
      </c>
      <c r="R40" s="45">
        <v>29</v>
      </c>
      <c r="S40" s="40">
        <v>0.4798611111111111</v>
      </c>
      <c r="T40" s="41">
        <f>SUM(S40-O40)</f>
        <v>0.023611111111111138</v>
      </c>
      <c r="U40" s="42">
        <v>26</v>
      </c>
      <c r="V40" s="43">
        <v>27</v>
      </c>
      <c r="W40" s="36">
        <v>0.5166666666666667</v>
      </c>
      <c r="X40" s="37">
        <f>SUM(W40-S40)</f>
        <v>0.03680555555555559</v>
      </c>
      <c r="Y40" s="44">
        <v>46</v>
      </c>
      <c r="Z40" s="45">
        <v>34</v>
      </c>
      <c r="AA40" s="40">
        <v>0.04513888888888889</v>
      </c>
      <c r="AB40" s="41">
        <v>0.02847222222222222</v>
      </c>
      <c r="AC40" s="42">
        <v>29</v>
      </c>
      <c r="AD40" s="43">
        <v>32</v>
      </c>
      <c r="AE40" s="36">
        <v>0.09027777777777778</v>
      </c>
      <c r="AF40" s="37">
        <f>SUM(AE40-AA40)</f>
        <v>0.04513888888888889</v>
      </c>
      <c r="AG40" s="44">
        <v>44</v>
      </c>
      <c r="AH40" s="45">
        <v>39</v>
      </c>
      <c r="AI40" s="40">
        <v>0.11527777777777777</v>
      </c>
      <c r="AJ40" s="41">
        <f>SUM(AI40-AE40)</f>
        <v>0.024999999999999994</v>
      </c>
      <c r="AK40" s="42">
        <v>38</v>
      </c>
      <c r="AL40" s="45">
        <v>39</v>
      </c>
    </row>
    <row r="41" spans="1:38" ht="15">
      <c r="A41" s="1">
        <v>48</v>
      </c>
      <c r="B41" s="2" t="s">
        <v>142</v>
      </c>
      <c r="C41" s="4" t="s">
        <v>48</v>
      </c>
      <c r="D41" s="8" t="s">
        <v>143</v>
      </c>
      <c r="E41" s="11" t="s">
        <v>23</v>
      </c>
      <c r="F41" s="35">
        <v>0.3541666666666667</v>
      </c>
      <c r="G41" s="36">
        <v>0.3770833333333334</v>
      </c>
      <c r="H41" s="37">
        <f>SUM(G41-F41)</f>
        <v>0.022916666666666696</v>
      </c>
      <c r="I41" s="38">
        <v>45</v>
      </c>
      <c r="J41" s="39">
        <v>45</v>
      </c>
      <c r="K41" s="40">
        <v>0.39166666666666666</v>
      </c>
      <c r="L41" s="41">
        <f>SUM(K41-G41)</f>
        <v>0.014583333333333282</v>
      </c>
      <c r="M41" s="42">
        <v>30</v>
      </c>
      <c r="N41" s="43">
        <v>34</v>
      </c>
      <c r="O41" s="36">
        <v>0.45555555555555555</v>
      </c>
      <c r="P41" s="37">
        <f>SUM(O41-K41)</f>
        <v>0.06388888888888888</v>
      </c>
      <c r="Q41" s="44">
        <v>29</v>
      </c>
      <c r="R41" s="45">
        <v>28</v>
      </c>
      <c r="S41" s="40">
        <v>0.4840277777777778</v>
      </c>
      <c r="T41" s="41">
        <f>SUM(S41-O41)</f>
        <v>0.028472222222222232</v>
      </c>
      <c r="U41" s="42">
        <v>50</v>
      </c>
      <c r="V41" s="43">
        <v>32</v>
      </c>
      <c r="W41" s="36">
        <v>0.5152777777777778</v>
      </c>
      <c r="X41" s="37">
        <f>SUM(W41-S41)</f>
        <v>0.031250000000000056</v>
      </c>
      <c r="Y41" s="44">
        <v>24</v>
      </c>
      <c r="Z41" s="45">
        <v>30</v>
      </c>
      <c r="AA41" s="40">
        <v>0.04861111111111111</v>
      </c>
      <c r="AB41" s="41">
        <v>0.03333333333333333</v>
      </c>
      <c r="AC41" s="42">
        <v>52</v>
      </c>
      <c r="AD41" s="43">
        <v>36</v>
      </c>
      <c r="AE41" s="36">
        <v>0.08333333333333333</v>
      </c>
      <c r="AF41" s="37">
        <f>SUM(AE41-AA41)</f>
        <v>0.03472222222222222</v>
      </c>
      <c r="AG41" s="44">
        <v>16</v>
      </c>
      <c r="AH41" s="45">
        <v>33</v>
      </c>
      <c r="AI41" s="40">
        <v>0.11597222222222221</v>
      </c>
      <c r="AJ41" s="41">
        <f>SUM(AI41-AE41)</f>
        <v>0.032638888888888884</v>
      </c>
      <c r="AK41" s="42">
        <v>58</v>
      </c>
      <c r="AL41" s="45">
        <v>40</v>
      </c>
    </row>
    <row r="42" spans="1:38" ht="15">
      <c r="A42" s="1">
        <v>55</v>
      </c>
      <c r="B42" s="2" t="s">
        <v>191</v>
      </c>
      <c r="C42" s="4" t="s">
        <v>167</v>
      </c>
      <c r="D42" s="8" t="s">
        <v>168</v>
      </c>
      <c r="E42" s="11" t="s">
        <v>23</v>
      </c>
      <c r="F42" s="35">
        <v>0.3541666666666667</v>
      </c>
      <c r="G42" s="36">
        <v>0.37916666666666665</v>
      </c>
      <c r="H42" s="37">
        <f>SUM(G42-F42)</f>
        <v>0.024999999999999967</v>
      </c>
      <c r="I42" s="38">
        <v>52</v>
      </c>
      <c r="J42" s="39">
        <v>52</v>
      </c>
      <c r="K42" s="40">
        <v>0.39444444444444443</v>
      </c>
      <c r="L42" s="41">
        <f>SUM(K42-G42)</f>
        <v>0.015277777777777779</v>
      </c>
      <c r="M42" s="42">
        <v>40</v>
      </c>
      <c r="N42" s="43">
        <v>44</v>
      </c>
      <c r="O42" s="36">
        <v>0.4756944444444444</v>
      </c>
      <c r="P42" s="37">
        <f>SUM(O42-K42)</f>
        <v>0.08124999999999999</v>
      </c>
      <c r="Q42" s="44">
        <v>56</v>
      </c>
      <c r="R42" s="45">
        <v>55</v>
      </c>
      <c r="S42" s="40">
        <v>0.49722222222222223</v>
      </c>
      <c r="T42" s="41">
        <f>SUM(S42-O42)</f>
        <v>0.021527777777777812</v>
      </c>
      <c r="U42" s="42">
        <v>18</v>
      </c>
      <c r="V42" s="43">
        <v>48</v>
      </c>
      <c r="W42" s="36">
        <v>0.5326388888888889</v>
      </c>
      <c r="X42" s="37">
        <f>SUM(W42-S42)</f>
        <v>0.03541666666666665</v>
      </c>
      <c r="Y42" s="44">
        <v>39</v>
      </c>
      <c r="Z42" s="45">
        <v>47</v>
      </c>
      <c r="AA42" s="40">
        <v>0.06874999999999999</v>
      </c>
      <c r="AB42" s="41">
        <v>0.036111111111111115</v>
      </c>
      <c r="AC42" s="42">
        <v>55</v>
      </c>
      <c r="AD42" s="43">
        <v>46</v>
      </c>
      <c r="AE42" s="36">
        <v>0.10416666666666667</v>
      </c>
      <c r="AF42" s="37">
        <f>SUM(AE42-AA42)</f>
        <v>0.03541666666666668</v>
      </c>
      <c r="AG42" s="44">
        <v>20</v>
      </c>
      <c r="AH42" s="45">
        <v>44</v>
      </c>
      <c r="AI42" s="40">
        <v>0.12291666666666667</v>
      </c>
      <c r="AJ42" s="41">
        <f>SUM(AI42-AE42)</f>
        <v>0.018750000000000003</v>
      </c>
      <c r="AK42" s="42">
        <v>12</v>
      </c>
      <c r="AL42" s="45">
        <v>41</v>
      </c>
    </row>
    <row r="43" spans="1:38" ht="15">
      <c r="A43" s="1">
        <v>17</v>
      </c>
      <c r="B43" s="2" t="s">
        <v>58</v>
      </c>
      <c r="C43" s="4" t="s">
        <v>59</v>
      </c>
      <c r="D43" s="8" t="s">
        <v>60</v>
      </c>
      <c r="E43" s="11" t="s">
        <v>36</v>
      </c>
      <c r="F43" s="35">
        <v>0.3541666666666667</v>
      </c>
      <c r="G43" s="36">
        <v>0.3763888888888889</v>
      </c>
      <c r="H43" s="37">
        <f>SUM(G43-F43)</f>
        <v>0.0222222222222222</v>
      </c>
      <c r="I43" s="38">
        <v>30</v>
      </c>
      <c r="J43" s="39">
        <v>30</v>
      </c>
      <c r="K43" s="40">
        <v>0.3902777777777778</v>
      </c>
      <c r="L43" s="41">
        <f>SUM(K43-G43)</f>
        <v>0.013888888888888895</v>
      </c>
      <c r="M43" s="42">
        <v>23</v>
      </c>
      <c r="N43" s="43">
        <v>24</v>
      </c>
      <c r="O43" s="36">
        <v>0.4680555555555555</v>
      </c>
      <c r="P43" s="37">
        <f>SUM(O43-K43)</f>
        <v>0.07777777777777772</v>
      </c>
      <c r="Q43" s="44">
        <v>50</v>
      </c>
      <c r="R43" s="45">
        <v>45</v>
      </c>
      <c r="S43" s="40">
        <v>0.4916666666666667</v>
      </c>
      <c r="T43" s="41">
        <f>SUM(S43-O43)</f>
        <v>0.023611111111111194</v>
      </c>
      <c r="U43" s="42">
        <v>29</v>
      </c>
      <c r="V43" s="43">
        <v>43</v>
      </c>
      <c r="W43" s="36">
        <v>0.5270833333333333</v>
      </c>
      <c r="X43" s="37">
        <f>SUM(W43-S43)</f>
        <v>0.03541666666666665</v>
      </c>
      <c r="Y43" s="44">
        <v>38</v>
      </c>
      <c r="Z43" s="45">
        <v>42</v>
      </c>
      <c r="AA43" s="40">
        <v>0.05625</v>
      </c>
      <c r="AB43" s="41">
        <v>0.029166666666666664</v>
      </c>
      <c r="AC43" s="42">
        <v>38</v>
      </c>
      <c r="AD43" s="43">
        <v>43</v>
      </c>
      <c r="AE43" s="36">
        <v>0.10208333333333335</v>
      </c>
      <c r="AF43" s="37">
        <f>SUM(AE43-AA43)</f>
        <v>0.045833333333333344</v>
      </c>
      <c r="AG43" s="44">
        <v>46</v>
      </c>
      <c r="AH43" s="45">
        <v>43</v>
      </c>
      <c r="AI43" s="40">
        <v>0.12361111111111112</v>
      </c>
      <c r="AJ43" s="41">
        <f>SUM(AI43-AE43)</f>
        <v>0.02152777777777777</v>
      </c>
      <c r="AK43" s="42">
        <v>28</v>
      </c>
      <c r="AL43" s="45">
        <v>42</v>
      </c>
    </row>
    <row r="44" spans="1:38" ht="15">
      <c r="A44" s="1">
        <v>63</v>
      </c>
      <c r="B44" s="2" t="s">
        <v>188</v>
      </c>
      <c r="C44" s="4" t="s">
        <v>91</v>
      </c>
      <c r="D44" s="8" t="s">
        <v>189</v>
      </c>
      <c r="E44" s="11" t="s">
        <v>23</v>
      </c>
      <c r="F44" s="35">
        <v>0.3541666666666667</v>
      </c>
      <c r="G44" s="36">
        <v>0.37986111111111115</v>
      </c>
      <c r="H44" s="37">
        <f>SUM(G44-F44)</f>
        <v>0.025694444444444464</v>
      </c>
      <c r="I44" s="38">
        <v>55</v>
      </c>
      <c r="J44" s="39">
        <v>55</v>
      </c>
      <c r="K44" s="40">
        <v>0.3986111111111111</v>
      </c>
      <c r="L44" s="41">
        <f>SUM(K44-G44)</f>
        <v>0.018749999999999933</v>
      </c>
      <c r="M44" s="42">
        <v>56</v>
      </c>
      <c r="N44" s="43">
        <v>58</v>
      </c>
      <c r="O44" s="36">
        <v>0.45625</v>
      </c>
      <c r="P44" s="37">
        <f>SUM(O44-K44)</f>
        <v>0.057638888888888906</v>
      </c>
      <c r="Q44" s="44">
        <v>13</v>
      </c>
      <c r="R44" s="45">
        <v>30</v>
      </c>
      <c r="S44" s="40">
        <v>0.48819444444444443</v>
      </c>
      <c r="T44" s="41">
        <f>SUM(S44-O44)</f>
        <v>0.03194444444444444</v>
      </c>
      <c r="U44" s="42">
        <v>57</v>
      </c>
      <c r="V44" s="43">
        <v>40</v>
      </c>
      <c r="W44" s="36">
        <v>0.5166666666666667</v>
      </c>
      <c r="X44" s="37">
        <f>SUM(W44-S44)</f>
        <v>0.028472222222222288</v>
      </c>
      <c r="Y44" s="44">
        <v>8</v>
      </c>
      <c r="Z44" s="45">
        <v>32</v>
      </c>
      <c r="AA44" s="40">
        <v>0.06319444444444444</v>
      </c>
      <c r="AB44" s="41">
        <v>0.04652777777777778</v>
      </c>
      <c r="AC44" s="42">
        <v>62</v>
      </c>
      <c r="AD44" s="43">
        <v>45</v>
      </c>
      <c r="AE44" s="36">
        <v>0.09861111111111111</v>
      </c>
      <c r="AF44" s="37">
        <v>0.035416666666666666</v>
      </c>
      <c r="AG44" s="44">
        <v>19</v>
      </c>
      <c r="AH44" s="45">
        <v>42</v>
      </c>
      <c r="AI44" s="40">
        <v>0.125</v>
      </c>
      <c r="AJ44" s="41">
        <f>SUM(AI44-AE44)</f>
        <v>0.026388888888888892</v>
      </c>
      <c r="AK44" s="42">
        <v>49</v>
      </c>
      <c r="AL44" s="45">
        <v>43</v>
      </c>
    </row>
    <row r="45" spans="1:38" ht="15">
      <c r="A45" s="1">
        <v>36</v>
      </c>
      <c r="B45" s="2" t="s">
        <v>112</v>
      </c>
      <c r="C45" s="4" t="s">
        <v>25</v>
      </c>
      <c r="D45" s="8" t="s">
        <v>113</v>
      </c>
      <c r="E45" s="11" t="s">
        <v>8</v>
      </c>
      <c r="F45" s="35">
        <v>0.3541666666666667</v>
      </c>
      <c r="G45" s="36">
        <v>0.375</v>
      </c>
      <c r="H45" s="37">
        <f>SUM(G45-F45)</f>
        <v>0.020833333333333315</v>
      </c>
      <c r="I45" s="38">
        <v>16</v>
      </c>
      <c r="J45" s="39">
        <v>16</v>
      </c>
      <c r="K45" s="40">
        <v>0.39375</v>
      </c>
      <c r="L45" s="41">
        <f>SUM(K45-G45)</f>
        <v>0.01874999999999999</v>
      </c>
      <c r="M45" s="42">
        <v>57</v>
      </c>
      <c r="N45" s="43">
        <v>43</v>
      </c>
      <c r="O45" s="36">
        <v>0.4604166666666667</v>
      </c>
      <c r="P45" s="37">
        <f>SUM(O45-K45)</f>
        <v>0.06666666666666671</v>
      </c>
      <c r="Q45" s="44">
        <v>34</v>
      </c>
      <c r="R45" s="45">
        <v>36</v>
      </c>
      <c r="S45" s="40">
        <v>0.4923611111111111</v>
      </c>
      <c r="T45" s="41">
        <f>SUM(S45-O45)</f>
        <v>0.031944444444444386</v>
      </c>
      <c r="U45" s="42">
        <v>56</v>
      </c>
      <c r="V45" s="43">
        <v>44</v>
      </c>
      <c r="W45" s="36">
        <v>0.5277777777777778</v>
      </c>
      <c r="X45" s="37">
        <f>SUM(W45-S45)</f>
        <v>0.03541666666666671</v>
      </c>
      <c r="Y45" s="44">
        <v>42</v>
      </c>
      <c r="Z45" s="45">
        <v>43</v>
      </c>
      <c r="AA45" s="40">
        <v>0.05486111111111111</v>
      </c>
      <c r="AB45" s="41">
        <v>0.027083333333333334</v>
      </c>
      <c r="AC45" s="42">
        <v>19</v>
      </c>
      <c r="AD45" s="43">
        <v>41</v>
      </c>
      <c r="AE45" s="36">
        <v>0.09305555555555556</v>
      </c>
      <c r="AF45" s="37">
        <f>SUM(AE45-AA45)</f>
        <v>0.03819444444444445</v>
      </c>
      <c r="AG45" s="44">
        <v>29</v>
      </c>
      <c r="AH45" s="45">
        <v>40</v>
      </c>
      <c r="AI45" s="40">
        <v>0.12569444444444444</v>
      </c>
      <c r="AJ45" s="41">
        <f>SUM(AI45-AE45)</f>
        <v>0.032638888888888884</v>
      </c>
      <c r="AK45" s="42">
        <v>59</v>
      </c>
      <c r="AL45" s="45">
        <v>44</v>
      </c>
    </row>
    <row r="46" spans="1:38" ht="15">
      <c r="A46" s="1">
        <v>35</v>
      </c>
      <c r="B46" s="2" t="s">
        <v>109</v>
      </c>
      <c r="C46" s="4" t="s">
        <v>110</v>
      </c>
      <c r="D46" s="8" t="s">
        <v>111</v>
      </c>
      <c r="E46" s="11" t="s">
        <v>64</v>
      </c>
      <c r="F46" s="35">
        <v>0.3541666666666667</v>
      </c>
      <c r="G46" s="36">
        <v>0.37986111111111115</v>
      </c>
      <c r="H46" s="37">
        <f>SUM(G46-F46)</f>
        <v>0.025694444444444464</v>
      </c>
      <c r="I46" s="38">
        <v>54</v>
      </c>
      <c r="J46" s="39">
        <v>54</v>
      </c>
      <c r="K46" s="40">
        <v>0.39375</v>
      </c>
      <c r="L46" s="41">
        <f>SUM(K46-G46)</f>
        <v>0.01388888888888884</v>
      </c>
      <c r="M46" s="42">
        <v>21</v>
      </c>
      <c r="N46" s="43">
        <v>40</v>
      </c>
      <c r="O46" s="36">
        <v>0.46388888888888885</v>
      </c>
      <c r="P46" s="37">
        <f>SUM(O46-K46)</f>
        <v>0.07013888888888886</v>
      </c>
      <c r="Q46" s="44">
        <v>40</v>
      </c>
      <c r="R46" s="45">
        <v>40</v>
      </c>
      <c r="S46" s="40">
        <v>0.48541666666666666</v>
      </c>
      <c r="T46" s="41">
        <f>SUM(S46-O46)</f>
        <v>0.021527777777777812</v>
      </c>
      <c r="U46" s="42">
        <v>15</v>
      </c>
      <c r="V46" s="43">
        <v>34</v>
      </c>
      <c r="W46" s="36">
        <v>0.5208333333333334</v>
      </c>
      <c r="X46" s="37">
        <f>SUM(W46-S46)</f>
        <v>0.03541666666666671</v>
      </c>
      <c r="Y46" s="44">
        <v>41</v>
      </c>
      <c r="Z46" s="45">
        <v>39</v>
      </c>
      <c r="AA46" s="40">
        <v>0.05347222222222222</v>
      </c>
      <c r="AB46" s="41">
        <v>0.03263888888888889</v>
      </c>
      <c r="AC46" s="42">
        <v>50</v>
      </c>
      <c r="AD46" s="43">
        <v>40</v>
      </c>
      <c r="AE46" s="36">
        <v>0.10694444444444444</v>
      </c>
      <c r="AF46" s="37">
        <f>SUM(AE46-AA46)</f>
        <v>0.05347222222222222</v>
      </c>
      <c r="AG46" s="44">
        <v>55</v>
      </c>
      <c r="AH46" s="45">
        <v>45</v>
      </c>
      <c r="AI46" s="40">
        <v>0.12638888888888888</v>
      </c>
      <c r="AJ46" s="41">
        <f>SUM(AI46-AE46)</f>
        <v>0.019444444444444445</v>
      </c>
      <c r="AK46" s="42">
        <v>16</v>
      </c>
      <c r="AL46" s="45">
        <v>45</v>
      </c>
    </row>
    <row r="47" spans="1:38" ht="15">
      <c r="A47" s="1">
        <v>15</v>
      </c>
      <c r="B47" s="2" t="s">
        <v>53</v>
      </c>
      <c r="C47" s="4" t="s">
        <v>51</v>
      </c>
      <c r="D47" s="8" t="s">
        <v>54</v>
      </c>
      <c r="E47" s="11" t="s">
        <v>43</v>
      </c>
      <c r="F47" s="35">
        <v>0.3541666666666667</v>
      </c>
      <c r="G47" s="36">
        <v>0.3770833333333334</v>
      </c>
      <c r="H47" s="37">
        <f>SUM(G47-F47)</f>
        <v>0.022916666666666696</v>
      </c>
      <c r="I47" s="38">
        <v>41</v>
      </c>
      <c r="J47" s="39">
        <v>41</v>
      </c>
      <c r="K47" s="40">
        <v>0.3951388888888889</v>
      </c>
      <c r="L47" s="41">
        <f>SUM(K47-G47)</f>
        <v>0.01805555555555549</v>
      </c>
      <c r="M47" s="42">
        <v>51</v>
      </c>
      <c r="N47" s="43">
        <v>47</v>
      </c>
      <c r="O47" s="36">
        <v>0.46597222222222223</v>
      </c>
      <c r="P47" s="37">
        <f>SUM(O47-K47)</f>
        <v>0.07083333333333336</v>
      </c>
      <c r="Q47" s="44">
        <v>41</v>
      </c>
      <c r="R47" s="45">
        <v>42</v>
      </c>
      <c r="S47" s="40">
        <v>0.4902777777777778</v>
      </c>
      <c r="T47" s="41">
        <f>SUM(S47-O47)</f>
        <v>0.02430555555555558</v>
      </c>
      <c r="U47" s="42">
        <v>33</v>
      </c>
      <c r="V47" s="43">
        <v>42</v>
      </c>
      <c r="W47" s="36">
        <v>0.5298611111111111</v>
      </c>
      <c r="X47" s="37">
        <f>SUM(W47-S47)</f>
        <v>0.039583333333333304</v>
      </c>
      <c r="Y47" s="44">
        <v>49</v>
      </c>
      <c r="Z47" s="45">
        <v>45</v>
      </c>
      <c r="AA47" s="40">
        <v>0.057638888888888885</v>
      </c>
      <c r="AB47" s="41">
        <v>0.027777777777777776</v>
      </c>
      <c r="AC47" s="42">
        <v>23</v>
      </c>
      <c r="AD47" s="43">
        <v>44</v>
      </c>
      <c r="AE47" s="36">
        <v>0.11041666666666666</v>
      </c>
      <c r="AF47" s="37">
        <f>SUM(AE47-AA47)</f>
        <v>0.05277777777777778</v>
      </c>
      <c r="AG47" s="44">
        <v>54</v>
      </c>
      <c r="AH47" s="45">
        <v>46</v>
      </c>
      <c r="AI47" s="40">
        <v>0.12986111111111112</v>
      </c>
      <c r="AJ47" s="41">
        <f>SUM(AI47-AE47)</f>
        <v>0.01944444444444446</v>
      </c>
      <c r="AK47" s="42">
        <v>17</v>
      </c>
      <c r="AL47" s="45">
        <v>46</v>
      </c>
    </row>
    <row r="48" spans="1:38" ht="15">
      <c r="A48" s="1">
        <v>11</v>
      </c>
      <c r="B48" s="2" t="s">
        <v>40</v>
      </c>
      <c r="C48" s="4" t="s">
        <v>41</v>
      </c>
      <c r="D48" s="8" t="s">
        <v>42</v>
      </c>
      <c r="E48" s="11" t="s">
        <v>43</v>
      </c>
      <c r="F48" s="35">
        <v>0.3541666666666667</v>
      </c>
      <c r="G48" s="36">
        <v>0.3756944444444445</v>
      </c>
      <c r="H48" s="37">
        <f>SUM(G48-F48)</f>
        <v>0.021527777777777812</v>
      </c>
      <c r="I48" s="38">
        <v>23</v>
      </c>
      <c r="J48" s="39">
        <v>23</v>
      </c>
      <c r="K48" s="40">
        <v>0.39166666666666666</v>
      </c>
      <c r="L48" s="41">
        <f>SUM(K48-G48)</f>
        <v>0.015972222222222165</v>
      </c>
      <c r="M48" s="42">
        <v>42</v>
      </c>
      <c r="N48" s="43">
        <v>35</v>
      </c>
      <c r="O48" s="36">
        <v>0.47430555555555554</v>
      </c>
      <c r="P48" s="37">
        <f>SUM(O48-K48)</f>
        <v>0.08263888888888887</v>
      </c>
      <c r="Q48" s="44">
        <v>58</v>
      </c>
      <c r="R48" s="45">
        <v>51</v>
      </c>
      <c r="S48" s="40">
        <v>0.5055555555555555</v>
      </c>
      <c r="T48" s="41">
        <f>SUM(S48-O48)</f>
        <v>0.03125</v>
      </c>
      <c r="U48" s="42">
        <v>55</v>
      </c>
      <c r="V48" s="43">
        <v>55</v>
      </c>
      <c r="W48" s="36">
        <v>0.044444444444444446</v>
      </c>
      <c r="X48" s="46">
        <v>0.56</v>
      </c>
      <c r="Y48" s="44">
        <v>57</v>
      </c>
      <c r="Z48" s="45">
        <v>54</v>
      </c>
      <c r="AA48" s="40">
        <v>0.07708333333333334</v>
      </c>
      <c r="AB48" s="41">
        <f>SUM(AA48-W48)</f>
        <v>0.03263888888888889</v>
      </c>
      <c r="AC48" s="42">
        <v>49</v>
      </c>
      <c r="AD48" s="43">
        <v>54</v>
      </c>
      <c r="AE48" s="36">
        <v>0.11458333333333333</v>
      </c>
      <c r="AF48" s="37">
        <f>SUM(AE48-AA48)</f>
        <v>0.03749999999999999</v>
      </c>
      <c r="AG48" s="44">
        <v>26</v>
      </c>
      <c r="AH48" s="45">
        <v>48</v>
      </c>
      <c r="AI48" s="40">
        <v>0.13680555555555554</v>
      </c>
      <c r="AJ48" s="41">
        <f>SUM(AI48-AE48)</f>
        <v>0.022222222222222213</v>
      </c>
      <c r="AK48" s="42">
        <v>31</v>
      </c>
      <c r="AL48" s="45">
        <v>47</v>
      </c>
    </row>
    <row r="49" spans="1:38" ht="15">
      <c r="A49" s="1">
        <v>57</v>
      </c>
      <c r="B49" s="2" t="s">
        <v>172</v>
      </c>
      <c r="C49" s="4" t="s">
        <v>173</v>
      </c>
      <c r="D49" s="8" t="s">
        <v>174</v>
      </c>
      <c r="E49" s="11" t="s">
        <v>64</v>
      </c>
      <c r="F49" s="35">
        <v>0.3541666666666667</v>
      </c>
      <c r="G49" s="36">
        <v>0.3833333333333333</v>
      </c>
      <c r="H49" s="37">
        <f>SUM(G49-F49)</f>
        <v>0.02916666666666662</v>
      </c>
      <c r="I49" s="38">
        <v>61</v>
      </c>
      <c r="J49" s="39">
        <v>61</v>
      </c>
      <c r="K49" s="40">
        <v>0.3979166666666667</v>
      </c>
      <c r="L49" s="41">
        <f>SUM(K49-G49)</f>
        <v>0.014583333333333393</v>
      </c>
      <c r="M49" s="42">
        <v>36</v>
      </c>
      <c r="N49" s="43">
        <v>56</v>
      </c>
      <c r="O49" s="36">
        <v>0.47500000000000003</v>
      </c>
      <c r="P49" s="37">
        <f>SUM(O49-K49)</f>
        <v>0.07708333333333334</v>
      </c>
      <c r="Q49" s="44">
        <v>48</v>
      </c>
      <c r="R49" s="45">
        <v>52</v>
      </c>
      <c r="S49" s="40">
        <v>0.50625</v>
      </c>
      <c r="T49" s="41">
        <f>SUM(S49-O49)</f>
        <v>0.031249999999999944</v>
      </c>
      <c r="U49" s="42">
        <v>54</v>
      </c>
      <c r="V49" s="43">
        <v>56</v>
      </c>
      <c r="W49" s="36">
        <v>0.04305555555555556</v>
      </c>
      <c r="X49" s="46">
        <v>0.53</v>
      </c>
      <c r="Y49" s="44">
        <v>56</v>
      </c>
      <c r="Z49" s="45">
        <v>52</v>
      </c>
      <c r="AA49" s="40">
        <v>0.075</v>
      </c>
      <c r="AB49" s="41">
        <f>SUM(AA49-W49)</f>
        <v>0.031944444444444435</v>
      </c>
      <c r="AC49" s="42">
        <v>48</v>
      </c>
      <c r="AD49" s="43">
        <v>51</v>
      </c>
      <c r="AE49" s="36">
        <v>0.11388888888888889</v>
      </c>
      <c r="AF49" s="37">
        <f>SUM(AE49-AA49)</f>
        <v>0.03888888888888889</v>
      </c>
      <c r="AG49" s="44">
        <v>31</v>
      </c>
      <c r="AH49" s="45">
        <v>47</v>
      </c>
      <c r="AI49" s="40">
        <v>0.1388888888888889</v>
      </c>
      <c r="AJ49" s="41">
        <f>SUM(AI49-AE49)</f>
        <v>0.02500000000000001</v>
      </c>
      <c r="AK49" s="42">
        <v>42</v>
      </c>
      <c r="AL49" s="45">
        <v>48</v>
      </c>
    </row>
    <row r="50" spans="1:38" ht="15">
      <c r="A50" s="1">
        <v>18</v>
      </c>
      <c r="B50" s="2" t="s">
        <v>61</v>
      </c>
      <c r="C50" s="4" t="s">
        <v>62</v>
      </c>
      <c r="D50" s="8" t="s">
        <v>63</v>
      </c>
      <c r="E50" s="11" t="s">
        <v>64</v>
      </c>
      <c r="F50" s="35">
        <v>0.3541666666666667</v>
      </c>
      <c r="G50" s="36">
        <v>0.3756944444444445</v>
      </c>
      <c r="H50" s="37">
        <f>SUM(G50-F50)</f>
        <v>0.021527777777777812</v>
      </c>
      <c r="I50" s="38">
        <v>24</v>
      </c>
      <c r="J50" s="39">
        <v>24</v>
      </c>
      <c r="K50" s="40">
        <v>0.3986111111111111</v>
      </c>
      <c r="L50" s="41">
        <f>SUM(K50-G50)</f>
        <v>0.022916666666666585</v>
      </c>
      <c r="M50" s="42">
        <v>63</v>
      </c>
      <c r="N50" s="43">
        <v>59</v>
      </c>
      <c r="O50" s="36">
        <v>0.4694444444444445</v>
      </c>
      <c r="P50" s="37">
        <f>SUM(O50-K50)</f>
        <v>0.07083333333333341</v>
      </c>
      <c r="Q50" s="44">
        <v>42</v>
      </c>
      <c r="R50" s="45">
        <v>47</v>
      </c>
      <c r="S50" s="40">
        <v>0.4979166666666666</v>
      </c>
      <c r="T50" s="41">
        <f>SUM(S50-O50)</f>
        <v>0.02847222222222212</v>
      </c>
      <c r="U50" s="42">
        <v>48</v>
      </c>
      <c r="V50" s="43">
        <v>49</v>
      </c>
      <c r="W50" s="36">
        <v>0.5395833333333333</v>
      </c>
      <c r="X50" s="37">
        <f>SUM(W50-S50)</f>
        <v>0.041666666666666685</v>
      </c>
      <c r="Y50" s="44">
        <v>53</v>
      </c>
      <c r="Z50" s="45">
        <v>50</v>
      </c>
      <c r="AA50" s="40">
        <v>0.0798611111111111</v>
      </c>
      <c r="AB50" s="41">
        <v>0.04027777777777778</v>
      </c>
      <c r="AC50" s="42">
        <v>59</v>
      </c>
      <c r="AD50" s="43">
        <v>55</v>
      </c>
      <c r="AE50" s="36">
        <v>0.11597222222222221</v>
      </c>
      <c r="AF50" s="37">
        <f>SUM(AE50-AA50)</f>
        <v>0.03611111111111111</v>
      </c>
      <c r="AG50" s="44">
        <v>23</v>
      </c>
      <c r="AH50" s="45">
        <v>49</v>
      </c>
      <c r="AI50" s="40">
        <v>0.14097222222222222</v>
      </c>
      <c r="AJ50" s="41">
        <f>SUM(AI50-AE50)</f>
        <v>0.02500000000000001</v>
      </c>
      <c r="AK50" s="42">
        <v>43</v>
      </c>
      <c r="AL50" s="45">
        <v>49</v>
      </c>
    </row>
    <row r="51" spans="1:38" ht="15">
      <c r="A51" s="1">
        <v>60</v>
      </c>
      <c r="B51" s="2" t="s">
        <v>192</v>
      </c>
      <c r="C51" s="4" t="s">
        <v>181</v>
      </c>
      <c r="D51" s="8" t="s">
        <v>182</v>
      </c>
      <c r="E51" s="11" t="s">
        <v>23</v>
      </c>
      <c r="F51" s="35">
        <v>0.3541666666666667</v>
      </c>
      <c r="G51" s="36">
        <v>0.3770833333333334</v>
      </c>
      <c r="H51" s="37">
        <f>SUM(G51-F51)</f>
        <v>0.022916666666666696</v>
      </c>
      <c r="I51" s="38">
        <v>46</v>
      </c>
      <c r="J51" s="39">
        <v>46</v>
      </c>
      <c r="K51" s="40">
        <v>0.39375</v>
      </c>
      <c r="L51" s="41">
        <f>SUM(K51-G51)</f>
        <v>0.016666666666666607</v>
      </c>
      <c r="M51" s="42">
        <v>45</v>
      </c>
      <c r="N51" s="43">
        <v>41</v>
      </c>
      <c r="O51" s="36">
        <v>0.4673611111111111</v>
      </c>
      <c r="P51" s="37">
        <f>SUM(O51-K51)</f>
        <v>0.07361111111111113</v>
      </c>
      <c r="Q51" s="44">
        <v>44</v>
      </c>
      <c r="R51" s="45">
        <v>43</v>
      </c>
      <c r="S51" s="40">
        <v>0.49374999999999997</v>
      </c>
      <c r="T51" s="41">
        <f>SUM(S51-O51)</f>
        <v>0.02638888888888885</v>
      </c>
      <c r="U51" s="42">
        <v>38</v>
      </c>
      <c r="V51" s="43">
        <v>45</v>
      </c>
      <c r="W51" s="36">
        <v>0.5326388888888889</v>
      </c>
      <c r="X51" s="37">
        <f>SUM(W51-S51)</f>
        <v>0.03888888888888892</v>
      </c>
      <c r="Y51" s="44">
        <v>48</v>
      </c>
      <c r="Z51" s="45">
        <v>48</v>
      </c>
      <c r="AA51" s="40">
        <v>0.075</v>
      </c>
      <c r="AB51" s="41">
        <v>0.04305555555555556</v>
      </c>
      <c r="AC51" s="42">
        <v>61</v>
      </c>
      <c r="AD51" s="43">
        <v>52</v>
      </c>
      <c r="AE51" s="36">
        <v>0.12083333333333333</v>
      </c>
      <c r="AF51" s="37">
        <f>SUM(AE51-AA51)</f>
        <v>0.04583333333333334</v>
      </c>
      <c r="AG51" s="44">
        <v>45</v>
      </c>
      <c r="AH51" s="45">
        <v>52</v>
      </c>
      <c r="AI51" s="40">
        <v>0.14375000000000002</v>
      </c>
      <c r="AJ51" s="41">
        <f>SUM(AI51-AE51)</f>
        <v>0.022916666666666682</v>
      </c>
      <c r="AK51" s="42">
        <v>32</v>
      </c>
      <c r="AL51" s="45">
        <v>50</v>
      </c>
    </row>
    <row r="52" spans="1:38" ht="15">
      <c r="A52" s="1">
        <v>39</v>
      </c>
      <c r="B52" s="2" t="s">
        <v>119</v>
      </c>
      <c r="C52" s="4" t="s">
        <v>51</v>
      </c>
      <c r="D52" s="8" t="s">
        <v>120</v>
      </c>
      <c r="E52" s="11" t="s">
        <v>8</v>
      </c>
      <c r="F52" s="35">
        <v>0.3541666666666667</v>
      </c>
      <c r="G52" s="36">
        <v>0.3763888888888889</v>
      </c>
      <c r="H52" s="37">
        <f>SUM(G52-F52)</f>
        <v>0.0222222222222222</v>
      </c>
      <c r="I52" s="38">
        <v>36</v>
      </c>
      <c r="J52" s="39">
        <v>36</v>
      </c>
      <c r="K52" s="40">
        <v>0.39375</v>
      </c>
      <c r="L52" s="41">
        <f>SUM(K52-G52)</f>
        <v>0.017361111111111105</v>
      </c>
      <c r="M52" s="42">
        <v>50</v>
      </c>
      <c r="N52" s="43">
        <v>42</v>
      </c>
      <c r="O52" s="36">
        <v>0.4680555555555555</v>
      </c>
      <c r="P52" s="37">
        <f>SUM(O52-K52)</f>
        <v>0.07430555555555551</v>
      </c>
      <c r="Q52" s="44">
        <v>45</v>
      </c>
      <c r="R52" s="45">
        <v>44</v>
      </c>
      <c r="S52" s="40">
        <v>0.49583333333333335</v>
      </c>
      <c r="T52" s="41">
        <f>SUM(S52-O52)</f>
        <v>0.027777777777777846</v>
      </c>
      <c r="U52" s="42">
        <v>47</v>
      </c>
      <c r="V52" s="43">
        <v>47</v>
      </c>
      <c r="W52" s="36">
        <v>0.5354166666666667</v>
      </c>
      <c r="X52" s="37">
        <f>SUM(W52-S52)</f>
        <v>0.039583333333333304</v>
      </c>
      <c r="Y52" s="44">
        <v>50</v>
      </c>
      <c r="Z52" s="45">
        <v>49</v>
      </c>
      <c r="AA52" s="40">
        <v>0.07152777777777779</v>
      </c>
      <c r="AB52" s="41">
        <v>0.036111111111111115</v>
      </c>
      <c r="AC52" s="42">
        <v>56</v>
      </c>
      <c r="AD52" s="43">
        <v>48</v>
      </c>
      <c r="AE52" s="36">
        <v>0.11875000000000001</v>
      </c>
      <c r="AF52" s="37">
        <f>SUM(AE52-AA52)</f>
        <v>0.04722222222222222</v>
      </c>
      <c r="AG52" s="44">
        <v>50</v>
      </c>
      <c r="AH52" s="45">
        <v>51</v>
      </c>
      <c r="AI52" s="40">
        <v>0.14375000000000002</v>
      </c>
      <c r="AJ52" s="41">
        <f>SUM(AI52-AE52)</f>
        <v>0.02500000000000001</v>
      </c>
      <c r="AK52" s="42">
        <v>44</v>
      </c>
      <c r="AL52" s="45">
        <v>51</v>
      </c>
    </row>
    <row r="53" spans="1:38" ht="15">
      <c r="A53" s="1">
        <v>24</v>
      </c>
      <c r="B53" s="2" t="s">
        <v>79</v>
      </c>
      <c r="C53" s="4" t="s">
        <v>80</v>
      </c>
      <c r="D53" s="8" t="s">
        <v>81</v>
      </c>
      <c r="E53" s="11" t="s">
        <v>23</v>
      </c>
      <c r="F53" s="35">
        <v>0.3541666666666667</v>
      </c>
      <c r="G53" s="36">
        <v>0.375</v>
      </c>
      <c r="H53" s="37">
        <f>SUM(G53-F53)</f>
        <v>0.020833333333333315</v>
      </c>
      <c r="I53" s="38">
        <v>15</v>
      </c>
      <c r="J53" s="39">
        <v>15</v>
      </c>
      <c r="K53" s="40">
        <v>0.3972222222222222</v>
      </c>
      <c r="L53" s="41">
        <f>SUM(K53-G53)</f>
        <v>0.0222222222222222</v>
      </c>
      <c r="M53" s="42">
        <v>61</v>
      </c>
      <c r="N53" s="43">
        <v>55</v>
      </c>
      <c r="O53" s="36">
        <v>0.47291666666666665</v>
      </c>
      <c r="P53" s="37">
        <f>SUM(O53-K53)</f>
        <v>0.07569444444444445</v>
      </c>
      <c r="Q53" s="44">
        <v>47</v>
      </c>
      <c r="R53" s="45">
        <v>49</v>
      </c>
      <c r="S53" s="40">
        <v>0.5</v>
      </c>
      <c r="T53" s="41">
        <f>SUM(S53-O53)</f>
        <v>0.027083333333333348</v>
      </c>
      <c r="U53" s="42">
        <v>41</v>
      </c>
      <c r="V53" s="43">
        <v>51</v>
      </c>
      <c r="W53" s="36">
        <v>0.5409722222222222</v>
      </c>
      <c r="X53" s="37">
        <f>SUM(W53-S53)</f>
        <v>0.04097222222222219</v>
      </c>
      <c r="Y53" s="44">
        <v>51</v>
      </c>
      <c r="Z53" s="45">
        <v>51</v>
      </c>
      <c r="AA53" s="40">
        <v>0.07152777777777779</v>
      </c>
      <c r="AB53" s="41">
        <v>0.030555555555555555</v>
      </c>
      <c r="AC53" s="42">
        <v>46</v>
      </c>
      <c r="AD53" s="43">
        <v>47</v>
      </c>
      <c r="AE53" s="36">
        <v>0.11805555555555557</v>
      </c>
      <c r="AF53" s="37">
        <f>SUM(AE53-AA53)</f>
        <v>0.04652777777777778</v>
      </c>
      <c r="AG53" s="44">
        <v>49</v>
      </c>
      <c r="AH53" s="45">
        <v>50</v>
      </c>
      <c r="AI53" s="40">
        <v>0.14375000000000002</v>
      </c>
      <c r="AJ53" s="41">
        <f>SUM(AI53-AE53)</f>
        <v>0.02569444444444445</v>
      </c>
      <c r="AK53" s="42">
        <v>47</v>
      </c>
      <c r="AL53" s="45">
        <v>52</v>
      </c>
    </row>
    <row r="54" spans="1:38" ht="15">
      <c r="A54" s="1">
        <v>13</v>
      </c>
      <c r="B54" s="2" t="s">
        <v>47</v>
      </c>
      <c r="C54" s="4" t="s">
        <v>48</v>
      </c>
      <c r="D54" s="8" t="s">
        <v>49</v>
      </c>
      <c r="E54" s="11" t="s">
        <v>43</v>
      </c>
      <c r="F54" s="35">
        <v>0.3541666666666667</v>
      </c>
      <c r="G54" s="36">
        <v>0.3770833333333334</v>
      </c>
      <c r="H54" s="37">
        <f>SUM(G54-F54)</f>
        <v>0.022916666666666696</v>
      </c>
      <c r="I54" s="38">
        <v>39</v>
      </c>
      <c r="J54" s="39">
        <v>39</v>
      </c>
      <c r="K54" s="40">
        <v>0.3958333333333333</v>
      </c>
      <c r="L54" s="41">
        <f>SUM(K54-G54)</f>
        <v>0.018749999999999933</v>
      </c>
      <c r="M54" s="42">
        <v>54</v>
      </c>
      <c r="N54" s="43">
        <v>50</v>
      </c>
      <c r="O54" s="36">
        <v>0.48333333333333334</v>
      </c>
      <c r="P54" s="37">
        <f>SUM(O54-K54)</f>
        <v>0.08750000000000002</v>
      </c>
      <c r="Q54" s="44">
        <v>60</v>
      </c>
      <c r="R54" s="45">
        <v>61</v>
      </c>
      <c r="S54" s="40">
        <v>0.5055555555555555</v>
      </c>
      <c r="T54" s="41">
        <f>SUM(S54-O54)</f>
        <v>0.0222222222222222</v>
      </c>
      <c r="U54" s="42">
        <v>21</v>
      </c>
      <c r="V54" s="43">
        <v>54</v>
      </c>
      <c r="W54" s="36">
        <v>0.04791666666666666</v>
      </c>
      <c r="X54" s="46">
        <v>1.01</v>
      </c>
      <c r="Y54" s="44">
        <v>61</v>
      </c>
      <c r="Z54" s="45">
        <v>55</v>
      </c>
      <c r="AA54" s="40">
        <v>0.0763888888888889</v>
      </c>
      <c r="AB54" s="41">
        <f>SUM(AA54-W54)</f>
        <v>0.028472222222222232</v>
      </c>
      <c r="AC54" s="42">
        <v>30</v>
      </c>
      <c r="AD54" s="43">
        <v>53</v>
      </c>
      <c r="AE54" s="36">
        <v>0.1326388888888889</v>
      </c>
      <c r="AF54" s="37">
        <f>SUM(AE54-AA54)</f>
        <v>0.056249999999999994</v>
      </c>
      <c r="AG54" s="44">
        <v>56</v>
      </c>
      <c r="AH54" s="45">
        <v>54</v>
      </c>
      <c r="AI54" s="40">
        <v>0.15069444444444444</v>
      </c>
      <c r="AJ54" s="41">
        <f>SUM(AI54-AE54)</f>
        <v>0.018055555555555547</v>
      </c>
      <c r="AK54" s="42">
        <v>9</v>
      </c>
      <c r="AL54" s="45">
        <v>53</v>
      </c>
    </row>
    <row r="55" spans="1:38" ht="15">
      <c r="A55" s="1">
        <v>27</v>
      </c>
      <c r="B55" s="2" t="s">
        <v>87</v>
      </c>
      <c r="C55" s="4" t="s">
        <v>88</v>
      </c>
      <c r="D55" s="8" t="s">
        <v>89</v>
      </c>
      <c r="E55" s="11" t="s">
        <v>43</v>
      </c>
      <c r="F55" s="35">
        <v>0.3541666666666667</v>
      </c>
      <c r="G55" s="36">
        <v>0.3819444444444444</v>
      </c>
      <c r="H55" s="37">
        <f>SUM(G55-F55)</f>
        <v>0.027777777777777735</v>
      </c>
      <c r="I55" s="38">
        <v>59</v>
      </c>
      <c r="J55" s="39">
        <v>59</v>
      </c>
      <c r="K55" s="40">
        <v>0.40069444444444446</v>
      </c>
      <c r="L55" s="41">
        <f>SUM(K55-G55)</f>
        <v>0.018750000000000044</v>
      </c>
      <c r="M55" s="42">
        <v>58</v>
      </c>
      <c r="N55" s="43">
        <v>62</v>
      </c>
      <c r="O55" s="36">
        <v>0.4756944444444444</v>
      </c>
      <c r="P55" s="37">
        <f>SUM(O55-K55)</f>
        <v>0.07499999999999996</v>
      </c>
      <c r="Q55" s="44">
        <v>46</v>
      </c>
      <c r="R55" s="45">
        <v>54</v>
      </c>
      <c r="S55" s="40">
        <v>0.5027777777777778</v>
      </c>
      <c r="T55" s="41">
        <f>SUM(S55-O55)</f>
        <v>0.027083333333333348</v>
      </c>
      <c r="U55" s="42">
        <v>42</v>
      </c>
      <c r="V55" s="43">
        <v>52</v>
      </c>
      <c r="W55" s="36">
        <v>0.043750000000000004</v>
      </c>
      <c r="X55" s="46">
        <v>0.59</v>
      </c>
      <c r="Y55" s="44">
        <v>60</v>
      </c>
      <c r="Z55" s="45">
        <v>53</v>
      </c>
      <c r="AA55" s="40">
        <v>0.07291666666666667</v>
      </c>
      <c r="AB55" s="41">
        <f>SUM(AA55-W55)</f>
        <v>0.029166666666666667</v>
      </c>
      <c r="AC55" s="42">
        <v>39</v>
      </c>
      <c r="AD55" s="43">
        <v>50</v>
      </c>
      <c r="AE55" s="36">
        <v>0.125</v>
      </c>
      <c r="AF55" s="37">
        <f>SUM(AE55-AA55)</f>
        <v>0.05208333333333333</v>
      </c>
      <c r="AG55" s="44">
        <v>53</v>
      </c>
      <c r="AH55" s="45">
        <v>53</v>
      </c>
      <c r="AI55" s="40">
        <v>0.15138888888888888</v>
      </c>
      <c r="AJ55" s="41">
        <f>SUM(AI55-AE55)</f>
        <v>0.02638888888888888</v>
      </c>
      <c r="AK55" s="42">
        <v>48</v>
      </c>
      <c r="AL55" s="45">
        <v>54</v>
      </c>
    </row>
    <row r="56" spans="1:38" ht="15">
      <c r="A56" s="1">
        <v>41</v>
      </c>
      <c r="B56" s="2" t="s">
        <v>124</v>
      </c>
      <c r="C56" s="4" t="s">
        <v>125</v>
      </c>
      <c r="D56" s="8" t="s">
        <v>69</v>
      </c>
      <c r="E56" s="11" t="s">
        <v>64</v>
      </c>
      <c r="F56" s="35">
        <v>0.3541666666666667</v>
      </c>
      <c r="G56" s="36">
        <v>0.3833333333333333</v>
      </c>
      <c r="H56" s="37">
        <f>SUM(G56-F56)</f>
        <v>0.02916666666666662</v>
      </c>
      <c r="I56" s="38">
        <v>60</v>
      </c>
      <c r="J56" s="39">
        <v>60</v>
      </c>
      <c r="K56" s="40">
        <v>0.3965277777777778</v>
      </c>
      <c r="L56" s="41">
        <f>SUM(K56-G56)</f>
        <v>0.013194444444444509</v>
      </c>
      <c r="M56" s="42">
        <v>19</v>
      </c>
      <c r="N56" s="43">
        <v>52</v>
      </c>
      <c r="O56" s="36">
        <v>0.49583333333333335</v>
      </c>
      <c r="P56" s="37">
        <f>SUM(O56-K56)</f>
        <v>0.09930555555555554</v>
      </c>
      <c r="Q56" s="44">
        <v>62</v>
      </c>
      <c r="R56" s="45">
        <v>62</v>
      </c>
      <c r="S56" s="40">
        <v>0.525</v>
      </c>
      <c r="T56" s="41">
        <f>SUM(S56-O56)</f>
        <v>0.029166666666666674</v>
      </c>
      <c r="U56" s="42">
        <v>53</v>
      </c>
      <c r="V56" s="43">
        <v>62</v>
      </c>
      <c r="W56" s="36">
        <v>0.05625</v>
      </c>
      <c r="X56" s="46">
        <v>0.45</v>
      </c>
      <c r="Y56" s="44">
        <v>55</v>
      </c>
      <c r="Z56" s="45">
        <v>58</v>
      </c>
      <c r="AA56" s="40">
        <v>0.08958333333333333</v>
      </c>
      <c r="AB56" s="41">
        <f>SUM(AA56-W56)</f>
        <v>0.03333333333333333</v>
      </c>
      <c r="AC56" s="42">
        <v>51</v>
      </c>
      <c r="AD56" s="43">
        <v>58</v>
      </c>
      <c r="AE56" s="36">
        <v>0.15347222222222223</v>
      </c>
      <c r="AF56" s="37">
        <f>SUM(AE56-AA56)</f>
        <v>0.0638888888888889</v>
      </c>
      <c r="AG56" s="44">
        <v>59</v>
      </c>
      <c r="AH56" s="45">
        <v>58</v>
      </c>
      <c r="AI56" s="40">
        <v>0.17152777777777775</v>
      </c>
      <c r="AJ56" s="41">
        <f>SUM(AI56-AE56)</f>
        <v>0.01805555555555552</v>
      </c>
      <c r="AK56" s="42">
        <v>8</v>
      </c>
      <c r="AL56" s="45">
        <v>55</v>
      </c>
    </row>
    <row r="57" spans="1:38" ht="15">
      <c r="A57" s="1">
        <v>50</v>
      </c>
      <c r="B57" s="2" t="s">
        <v>146</v>
      </c>
      <c r="C57" s="4" t="s">
        <v>147</v>
      </c>
      <c r="D57" s="8" t="s">
        <v>148</v>
      </c>
      <c r="E57" s="11" t="s">
        <v>8</v>
      </c>
      <c r="F57" s="35">
        <v>0.3541666666666667</v>
      </c>
      <c r="G57" s="36">
        <v>0.37916666666666665</v>
      </c>
      <c r="H57" s="37">
        <f>SUM(G57-F57)</f>
        <v>0.024999999999999967</v>
      </c>
      <c r="I57" s="38">
        <v>51</v>
      </c>
      <c r="J57" s="39">
        <v>51</v>
      </c>
      <c r="K57" s="40">
        <v>0.39305555555555555</v>
      </c>
      <c r="L57" s="41">
        <f>SUM(K57-G57)</f>
        <v>0.013888888888888895</v>
      </c>
      <c r="M57" s="42">
        <v>26</v>
      </c>
      <c r="N57" s="43">
        <v>39</v>
      </c>
      <c r="O57" s="36">
        <v>0.48194444444444445</v>
      </c>
      <c r="P57" s="37">
        <f>SUM(O57-K57)</f>
        <v>0.0888888888888889</v>
      </c>
      <c r="Q57" s="44">
        <v>61</v>
      </c>
      <c r="R57" s="45">
        <v>60</v>
      </c>
      <c r="S57" s="40">
        <v>0.5097222222222222</v>
      </c>
      <c r="T57" s="41">
        <f>SUM(S57-O57)</f>
        <v>0.027777777777777735</v>
      </c>
      <c r="U57" s="42">
        <v>44</v>
      </c>
      <c r="V57" s="43">
        <v>57</v>
      </c>
      <c r="W57" s="36">
        <v>0.061111111111111116</v>
      </c>
      <c r="X57" s="37">
        <v>0.051388888888888894</v>
      </c>
      <c r="Y57" s="44">
        <v>54</v>
      </c>
      <c r="Z57" s="45">
        <v>61</v>
      </c>
      <c r="AA57" s="40">
        <v>0.09097222222222222</v>
      </c>
      <c r="AB57" s="41">
        <f>SUM(AA57-W57)</f>
        <v>0.029861111111111102</v>
      </c>
      <c r="AC57" s="42">
        <v>40</v>
      </c>
      <c r="AD57" s="43">
        <v>59</v>
      </c>
      <c r="AE57" s="36">
        <v>0.14722222222222223</v>
      </c>
      <c r="AF57" s="37">
        <f>SUM(AE57-AA57)</f>
        <v>0.05625000000000001</v>
      </c>
      <c r="AG57" s="44">
        <v>57</v>
      </c>
      <c r="AH57" s="45">
        <v>55</v>
      </c>
      <c r="AI57" s="40">
        <v>0.17222222222222225</v>
      </c>
      <c r="AJ57" s="41">
        <f>SUM(AI57-AE57)</f>
        <v>0.025000000000000022</v>
      </c>
      <c r="AK57" s="42">
        <v>45</v>
      </c>
      <c r="AL57" s="45">
        <v>56</v>
      </c>
    </row>
    <row r="58" spans="1:38" ht="15">
      <c r="A58" s="1">
        <v>29</v>
      </c>
      <c r="B58" s="2" t="s">
        <v>93</v>
      </c>
      <c r="C58" s="4" t="s">
        <v>94</v>
      </c>
      <c r="D58" s="8" t="s">
        <v>95</v>
      </c>
      <c r="E58" s="11" t="s">
        <v>43</v>
      </c>
      <c r="F58" s="35">
        <v>0.3541666666666667</v>
      </c>
      <c r="G58" s="36">
        <v>0.37916666666666665</v>
      </c>
      <c r="H58" s="37">
        <f>SUM(G58-F58)</f>
        <v>0.024999999999999967</v>
      </c>
      <c r="I58" s="38">
        <v>50</v>
      </c>
      <c r="J58" s="39">
        <v>50</v>
      </c>
      <c r="K58" s="40">
        <v>0.3951388888888889</v>
      </c>
      <c r="L58" s="41">
        <f>SUM(K58-G58)</f>
        <v>0.01597222222222222</v>
      </c>
      <c r="M58" s="42">
        <v>43</v>
      </c>
      <c r="N58" s="43">
        <v>46</v>
      </c>
      <c r="O58" s="36">
        <v>0.47430555555555554</v>
      </c>
      <c r="P58" s="37">
        <f>SUM(O58-K58)</f>
        <v>0.07916666666666666</v>
      </c>
      <c r="Q58" s="44">
        <v>53</v>
      </c>
      <c r="R58" s="45">
        <v>50</v>
      </c>
      <c r="S58" s="40">
        <v>0.49444444444444446</v>
      </c>
      <c r="T58" s="41">
        <f>SUM(S58-O58)</f>
        <v>0.02013888888888893</v>
      </c>
      <c r="U58" s="42">
        <v>10</v>
      </c>
      <c r="V58" s="43">
        <v>46</v>
      </c>
      <c r="W58" s="36">
        <v>0.53125</v>
      </c>
      <c r="X58" s="37">
        <f>SUM(W58-S58)</f>
        <v>0.036805555555555536</v>
      </c>
      <c r="Y58" s="44">
        <v>45</v>
      </c>
      <c r="Z58" s="45">
        <v>46</v>
      </c>
      <c r="AA58" s="40">
        <v>0.07222222222222223</v>
      </c>
      <c r="AB58" s="41">
        <v>0.04097222222222222</v>
      </c>
      <c r="AC58" s="42">
        <v>60</v>
      </c>
      <c r="AD58" s="43">
        <v>49</v>
      </c>
      <c r="AE58" s="36">
        <v>0.15555555555555556</v>
      </c>
      <c r="AF58" s="37">
        <f>SUM(AE58-AA58)</f>
        <v>0.08333333333333333</v>
      </c>
      <c r="AG58" s="44">
        <v>61</v>
      </c>
      <c r="AH58" s="45">
        <v>59</v>
      </c>
      <c r="AI58" s="40">
        <v>0.1763888888888889</v>
      </c>
      <c r="AJ58" s="41">
        <f>SUM(AI58-AE58)</f>
        <v>0.020833333333333343</v>
      </c>
      <c r="AK58" s="42">
        <v>26</v>
      </c>
      <c r="AL58" s="45">
        <v>57</v>
      </c>
    </row>
    <row r="59" spans="1:38" ht="15">
      <c r="A59" s="1">
        <v>9</v>
      </c>
      <c r="B59" s="2" t="s">
        <v>33</v>
      </c>
      <c r="C59" s="4" t="s">
        <v>34</v>
      </c>
      <c r="D59" s="8" t="s">
        <v>35</v>
      </c>
      <c r="E59" s="11" t="s">
        <v>36</v>
      </c>
      <c r="F59" s="35">
        <v>0.3541666666666667</v>
      </c>
      <c r="G59" s="36">
        <v>0.37847222222222227</v>
      </c>
      <c r="H59" s="37">
        <f>SUM(G59-F59)</f>
        <v>0.02430555555555558</v>
      </c>
      <c r="I59" s="38">
        <v>49</v>
      </c>
      <c r="J59" s="39">
        <v>49</v>
      </c>
      <c r="K59" s="40">
        <v>0.3979166666666667</v>
      </c>
      <c r="L59" s="41">
        <f>SUM(K59-G59)</f>
        <v>0.01944444444444443</v>
      </c>
      <c r="M59" s="42">
        <v>60</v>
      </c>
      <c r="N59" s="43">
        <v>57</v>
      </c>
      <c r="O59" s="36">
        <v>0.4798611111111111</v>
      </c>
      <c r="P59" s="37">
        <f>SUM(O59-K59)</f>
        <v>0.08194444444444443</v>
      </c>
      <c r="Q59" s="44">
        <v>57</v>
      </c>
      <c r="R59" s="45">
        <v>59</v>
      </c>
      <c r="S59" s="40">
        <v>0.513888888888889</v>
      </c>
      <c r="T59" s="41">
        <f>SUM(S59-O59)</f>
        <v>0.03402777777777782</v>
      </c>
      <c r="U59" s="42">
        <v>60</v>
      </c>
      <c r="V59" s="43">
        <v>59</v>
      </c>
      <c r="W59" s="36">
        <v>0.05555555555555555</v>
      </c>
      <c r="X59" s="37">
        <v>0.041666666666666664</v>
      </c>
      <c r="Y59" s="44">
        <v>52</v>
      </c>
      <c r="Z59" s="45">
        <v>57</v>
      </c>
      <c r="AA59" s="40">
        <v>0.08888888888888889</v>
      </c>
      <c r="AB59" s="41">
        <f>SUM(AA59-W59)</f>
        <v>0.03333333333333334</v>
      </c>
      <c r="AC59" s="42">
        <v>53</v>
      </c>
      <c r="AD59" s="43">
        <v>57</v>
      </c>
      <c r="AE59" s="36">
        <v>0.1486111111111111</v>
      </c>
      <c r="AF59" s="37">
        <f>SUM(AE59-AA59)</f>
        <v>0.05972222222222222</v>
      </c>
      <c r="AG59" s="44">
        <v>58</v>
      </c>
      <c r="AH59" s="45">
        <v>57</v>
      </c>
      <c r="AI59" s="40">
        <v>0.17916666666666667</v>
      </c>
      <c r="AJ59" s="41">
        <f>SUM(AI59-AE59)</f>
        <v>0.030555555555555558</v>
      </c>
      <c r="AK59" s="42">
        <v>57</v>
      </c>
      <c r="AL59" s="45">
        <v>58</v>
      </c>
    </row>
    <row r="60" spans="1:38" ht="15">
      <c r="A60" s="1">
        <v>16</v>
      </c>
      <c r="B60" s="2" t="s">
        <v>55</v>
      </c>
      <c r="C60" s="4" t="s">
        <v>56</v>
      </c>
      <c r="D60" s="8" t="s">
        <v>57</v>
      </c>
      <c r="E60" s="11" t="s">
        <v>36</v>
      </c>
      <c r="F60" s="35">
        <v>0.3541666666666667</v>
      </c>
      <c r="G60" s="36">
        <v>0.3840277777777778</v>
      </c>
      <c r="H60" s="37">
        <f>SUM(G60-F60)</f>
        <v>0.029861111111111116</v>
      </c>
      <c r="I60" s="38">
        <v>62</v>
      </c>
      <c r="J60" s="39">
        <v>62</v>
      </c>
      <c r="K60" s="40">
        <v>0.40208333333333335</v>
      </c>
      <c r="L60" s="41">
        <f>SUM(K60-G60)</f>
        <v>0.018055555555555547</v>
      </c>
      <c r="M60" s="42">
        <v>53</v>
      </c>
      <c r="N60" s="43">
        <v>63</v>
      </c>
      <c r="O60" s="36">
        <v>0.4798611111111111</v>
      </c>
      <c r="P60" s="37">
        <f>SUM(O60-K60)</f>
        <v>0.07777777777777778</v>
      </c>
      <c r="Q60" s="44">
        <v>51</v>
      </c>
      <c r="R60" s="45">
        <v>58</v>
      </c>
      <c r="S60" s="40">
        <v>0.5159722222222222</v>
      </c>
      <c r="T60" s="41">
        <f>SUM(S60-O60)</f>
        <v>0.03611111111111104</v>
      </c>
      <c r="U60" s="42">
        <v>61</v>
      </c>
      <c r="V60" s="43">
        <v>60</v>
      </c>
      <c r="W60" s="36">
        <v>0.05625</v>
      </c>
      <c r="X60" s="46">
        <v>0.58</v>
      </c>
      <c r="Y60" s="44">
        <v>58</v>
      </c>
      <c r="Z60" s="45">
        <v>59</v>
      </c>
      <c r="AA60" s="40">
        <v>0.09652777777777777</v>
      </c>
      <c r="AB60" s="41">
        <f>SUM(AA60-W60)</f>
        <v>0.040277777777777767</v>
      </c>
      <c r="AC60" s="42">
        <v>58</v>
      </c>
      <c r="AD60" s="43">
        <v>61</v>
      </c>
      <c r="AE60" s="36">
        <v>0.14791666666666667</v>
      </c>
      <c r="AF60" s="37">
        <f>SUM(AE60-AA60)</f>
        <v>0.0513888888888889</v>
      </c>
      <c r="AG60" s="44">
        <v>52</v>
      </c>
      <c r="AH60" s="45">
        <v>56</v>
      </c>
      <c r="AI60" s="40">
        <v>0.1826388888888889</v>
      </c>
      <c r="AJ60" s="41">
        <f>SUM(AI60-AE60)</f>
        <v>0.03472222222222224</v>
      </c>
      <c r="AK60" s="42">
        <v>60</v>
      </c>
      <c r="AL60" s="45">
        <v>59</v>
      </c>
    </row>
    <row r="61" spans="1:38" ht="15">
      <c r="A61" s="1">
        <v>20</v>
      </c>
      <c r="B61" s="2" t="s">
        <v>68</v>
      </c>
      <c r="C61" s="4" t="s">
        <v>69</v>
      </c>
      <c r="D61" s="8" t="s">
        <v>70</v>
      </c>
      <c r="E61" s="11" t="s">
        <v>43</v>
      </c>
      <c r="F61" s="35">
        <v>0.3541666666666667</v>
      </c>
      <c r="G61" s="36">
        <v>0.3770833333333334</v>
      </c>
      <c r="H61" s="37">
        <f>SUM(G61-F61)</f>
        <v>0.022916666666666696</v>
      </c>
      <c r="I61" s="38">
        <v>42</v>
      </c>
      <c r="J61" s="39">
        <v>42</v>
      </c>
      <c r="K61" s="40">
        <v>0.3951388888888889</v>
      </c>
      <c r="L61" s="41">
        <f>SUM(K61-G61)</f>
        <v>0.01805555555555549</v>
      </c>
      <c r="M61" s="42">
        <v>52</v>
      </c>
      <c r="N61" s="43">
        <v>48</v>
      </c>
      <c r="O61" s="36">
        <v>0.47222222222222227</v>
      </c>
      <c r="P61" s="37">
        <f>SUM(O61-K61)</f>
        <v>0.07708333333333339</v>
      </c>
      <c r="Q61" s="44">
        <v>49</v>
      </c>
      <c r="R61" s="45">
        <v>48</v>
      </c>
      <c r="S61" s="40">
        <v>0.5048611111111111</v>
      </c>
      <c r="T61" s="41">
        <f>SUM(S61-O61)</f>
        <v>0.03263888888888883</v>
      </c>
      <c r="U61" s="42">
        <v>58</v>
      </c>
      <c r="V61" s="43">
        <v>53</v>
      </c>
      <c r="W61" s="36">
        <v>0.04861111111111111</v>
      </c>
      <c r="X61" s="46">
        <v>1.03</v>
      </c>
      <c r="Y61" s="44">
        <v>62</v>
      </c>
      <c r="Z61" s="45">
        <v>56</v>
      </c>
      <c r="AA61" s="40">
        <v>0.08263888888888889</v>
      </c>
      <c r="AB61" s="41">
        <f>SUM(AA61-W61)</f>
        <v>0.034027777777777775</v>
      </c>
      <c r="AC61" s="42">
        <v>54</v>
      </c>
      <c r="AD61" s="43">
        <v>56</v>
      </c>
      <c r="AE61" s="36">
        <v>0.16805555555555554</v>
      </c>
      <c r="AF61" s="37">
        <f>SUM(AE61-AA61)</f>
        <v>0.08541666666666665</v>
      </c>
      <c r="AG61" s="44">
        <v>62</v>
      </c>
      <c r="AH61" s="45">
        <v>61</v>
      </c>
      <c r="AI61" s="40">
        <v>0.19166666666666665</v>
      </c>
      <c r="AJ61" s="41">
        <f>SUM(AI61-AE61)</f>
        <v>0.02361111111111111</v>
      </c>
      <c r="AK61" s="42">
        <v>34</v>
      </c>
      <c r="AL61" s="45">
        <v>60</v>
      </c>
    </row>
    <row r="62" spans="1:38" ht="15">
      <c r="A62" s="1">
        <v>21</v>
      </c>
      <c r="B62" s="2" t="s">
        <v>71</v>
      </c>
      <c r="C62" s="4" t="s">
        <v>51</v>
      </c>
      <c r="D62" s="8" t="s">
        <v>72</v>
      </c>
      <c r="E62" s="11" t="s">
        <v>8</v>
      </c>
      <c r="F62" s="35">
        <v>0.3541666666666667</v>
      </c>
      <c r="G62" s="36">
        <v>0.37777777777777777</v>
      </c>
      <c r="H62" s="37">
        <f>SUM(G62-F62)</f>
        <v>0.023611111111111083</v>
      </c>
      <c r="I62" s="38">
        <v>47</v>
      </c>
      <c r="J62" s="39">
        <v>47</v>
      </c>
      <c r="K62" s="40">
        <v>0.39999999999999997</v>
      </c>
      <c r="L62" s="41">
        <f>SUM(K62-G62)</f>
        <v>0.0222222222222222</v>
      </c>
      <c r="M62" s="42">
        <v>62</v>
      </c>
      <c r="N62" s="43">
        <v>61</v>
      </c>
      <c r="O62" s="36">
        <v>0.4777777777777778</v>
      </c>
      <c r="P62" s="37">
        <f>SUM(O62-K62)</f>
        <v>0.07777777777777783</v>
      </c>
      <c r="Q62" s="44">
        <v>52</v>
      </c>
      <c r="R62" s="45">
        <v>56</v>
      </c>
      <c r="S62" s="40">
        <v>0.5159722222222222</v>
      </c>
      <c r="T62" s="41">
        <f>SUM(S62-O62)</f>
        <v>0.038194444444444364</v>
      </c>
      <c r="U62" s="42">
        <v>62</v>
      </c>
      <c r="V62" s="43">
        <v>61</v>
      </c>
      <c r="W62" s="36">
        <v>0.05625</v>
      </c>
      <c r="X62" s="46">
        <v>0.58</v>
      </c>
      <c r="Y62" s="44">
        <v>59</v>
      </c>
      <c r="Z62" s="45">
        <v>60</v>
      </c>
      <c r="AA62" s="40">
        <v>0.09513888888888888</v>
      </c>
      <c r="AB62" s="41">
        <f>SUM(AA62-W62)</f>
        <v>0.03888888888888888</v>
      </c>
      <c r="AC62" s="42">
        <v>57</v>
      </c>
      <c r="AD62" s="43">
        <v>60</v>
      </c>
      <c r="AE62" s="36">
        <v>0.16319444444444445</v>
      </c>
      <c r="AF62" s="37">
        <f>SUM(AE62-AA62)</f>
        <v>0.06805555555555556</v>
      </c>
      <c r="AG62" s="44">
        <v>60</v>
      </c>
      <c r="AH62" s="45">
        <v>60</v>
      </c>
      <c r="AI62" s="40">
        <v>0.1986111111111111</v>
      </c>
      <c r="AJ62" s="41">
        <f>SUM(AI62-AE62)</f>
        <v>0.03541666666666665</v>
      </c>
      <c r="AK62" s="42">
        <v>61</v>
      </c>
      <c r="AL62" s="45">
        <v>61</v>
      </c>
    </row>
    <row r="63" spans="1:38" ht="15">
      <c r="A63" s="1">
        <v>51</v>
      </c>
      <c r="B63" s="2" t="s">
        <v>149</v>
      </c>
      <c r="C63" s="4" t="s">
        <v>150</v>
      </c>
      <c r="D63" s="8" t="s">
        <v>151</v>
      </c>
      <c r="E63" s="11" t="s">
        <v>23</v>
      </c>
      <c r="F63" s="35">
        <v>0.3541666666666667</v>
      </c>
      <c r="G63" s="36">
        <v>0.375</v>
      </c>
      <c r="H63" s="37">
        <f>SUM(G63-F63)</f>
        <v>0.020833333333333315</v>
      </c>
      <c r="I63" s="38">
        <v>20</v>
      </c>
      <c r="J63" s="39">
        <v>20</v>
      </c>
      <c r="K63" s="40">
        <v>0.38958333333333334</v>
      </c>
      <c r="L63" s="41">
        <f>SUM(K63-G63)</f>
        <v>0.014583333333333337</v>
      </c>
      <c r="M63" s="42">
        <v>32</v>
      </c>
      <c r="N63" s="43">
        <v>22</v>
      </c>
      <c r="O63" s="47" t="s">
        <v>152</v>
      </c>
      <c r="P63" s="48" t="s">
        <v>3</v>
      </c>
      <c r="Q63" s="44">
        <v>63</v>
      </c>
      <c r="R63" s="45">
        <v>63</v>
      </c>
      <c r="S63" s="49" t="s">
        <v>153</v>
      </c>
      <c r="T63" s="50"/>
      <c r="U63" s="42">
        <v>63</v>
      </c>
      <c r="V63" s="43">
        <v>63</v>
      </c>
      <c r="W63" s="47" t="s">
        <v>154</v>
      </c>
      <c r="X63" s="37">
        <v>0.03333333333333333</v>
      </c>
      <c r="Y63" s="44">
        <v>33</v>
      </c>
      <c r="Z63" s="45">
        <v>62</v>
      </c>
      <c r="AA63" s="49" t="s">
        <v>155</v>
      </c>
      <c r="AB63" s="41">
        <v>0.030555555555555555</v>
      </c>
      <c r="AC63" s="42">
        <v>47</v>
      </c>
      <c r="AD63" s="43">
        <v>62</v>
      </c>
      <c r="AE63" s="47" t="s">
        <v>156</v>
      </c>
      <c r="AF63" s="37">
        <v>0.03958333333333333</v>
      </c>
      <c r="AG63" s="44">
        <v>33</v>
      </c>
      <c r="AH63" s="45">
        <v>62</v>
      </c>
      <c r="AI63" s="49" t="s">
        <v>190</v>
      </c>
      <c r="AJ63" s="41">
        <v>0.03819444444444444</v>
      </c>
      <c r="AK63" s="42">
        <v>62</v>
      </c>
      <c r="AL63" s="45">
        <v>62</v>
      </c>
    </row>
    <row r="64" spans="1:38" ht="15">
      <c r="A64" s="1">
        <v>52</v>
      </c>
      <c r="B64" s="2" t="s">
        <v>157</v>
      </c>
      <c r="C64" s="5" t="s">
        <v>158</v>
      </c>
      <c r="D64" s="9" t="s">
        <v>159</v>
      </c>
      <c r="E64" s="12" t="s">
        <v>8</v>
      </c>
      <c r="F64" s="56">
        <v>0.3541666666666667</v>
      </c>
      <c r="G64" s="57">
        <v>0.375</v>
      </c>
      <c r="H64" s="58">
        <f>SUM(G64-F64)</f>
        <v>0.020833333333333315</v>
      </c>
      <c r="I64" s="59">
        <v>21</v>
      </c>
      <c r="J64" s="60">
        <v>21</v>
      </c>
      <c r="K64" s="61">
        <v>0.39444444444444443</v>
      </c>
      <c r="L64" s="62">
        <f>SUM(K64-G64)</f>
        <v>0.01944444444444443</v>
      </c>
      <c r="M64" s="63">
        <v>59</v>
      </c>
      <c r="N64" s="64">
        <v>45</v>
      </c>
      <c r="O64" s="57">
        <v>0.4784722222222222</v>
      </c>
      <c r="P64" s="58">
        <f>SUM(O64-K64)</f>
        <v>0.08402777777777776</v>
      </c>
      <c r="Q64" s="65">
        <v>59</v>
      </c>
      <c r="R64" s="66">
        <v>57</v>
      </c>
      <c r="S64" s="61">
        <v>0.5118055555555555</v>
      </c>
      <c r="T64" s="62">
        <f>SUM(S64-O64)</f>
        <v>0.033333333333333326</v>
      </c>
      <c r="U64" s="63">
        <v>59</v>
      </c>
      <c r="V64" s="64">
        <v>58</v>
      </c>
      <c r="W64" s="67" t="s">
        <v>160</v>
      </c>
      <c r="X64" s="68" t="s">
        <v>3</v>
      </c>
      <c r="Y64" s="65">
        <v>63</v>
      </c>
      <c r="Z64" s="66">
        <v>63</v>
      </c>
      <c r="AA64" s="69" t="s">
        <v>160</v>
      </c>
      <c r="AB64" s="62" t="s">
        <v>3</v>
      </c>
      <c r="AC64" s="63">
        <v>63</v>
      </c>
      <c r="AD64" s="64">
        <v>63</v>
      </c>
      <c r="AE64" s="67" t="s">
        <v>160</v>
      </c>
      <c r="AF64" s="58" t="s">
        <v>3</v>
      </c>
      <c r="AG64" s="44">
        <v>63</v>
      </c>
      <c r="AH64" s="66">
        <v>63</v>
      </c>
      <c r="AI64" s="69" t="s">
        <v>160</v>
      </c>
      <c r="AJ64" s="62" t="s">
        <v>3</v>
      </c>
      <c r="AK64" s="63">
        <v>63</v>
      </c>
      <c r="AL64" s="66">
        <v>63</v>
      </c>
    </row>
  </sheetData>
  <sheetProtection/>
  <autoFilter ref="A1:AL64">
    <sortState ref="A2:AL64">
      <sortCondition sortBy="value" ref="AL2:AL64"/>
    </sortState>
  </autoFilter>
  <printOptions gridLines="1"/>
  <pageMargins left="0.2" right="0.2" top="0.5" bottom="0.5" header="0.3" footer="0.3"/>
  <pageSetup fitToHeight="2" fitToWidth="1"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Alex Rogozenski</cp:lastModifiedBy>
  <cp:lastPrinted>2016-10-01T19:17:24Z</cp:lastPrinted>
  <dcterms:created xsi:type="dcterms:W3CDTF">2016-10-01T19:24:29Z</dcterms:created>
  <dcterms:modified xsi:type="dcterms:W3CDTF">2016-11-09T19:30:36Z</dcterms:modified>
  <cp:category/>
  <cp:version/>
  <cp:contentType/>
  <cp:contentStatus/>
</cp:coreProperties>
</file>